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S:\FR_ACH_IT\2_Projets\2025 Migration Windows 11\"/>
    </mc:Choice>
  </mc:AlternateContent>
  <xr:revisionPtr revIDLastSave="0" documentId="13_ncr:1_{65A3FF14-A630-49E4-BD65-CC3DEC3A5375}" xr6:coauthVersionLast="47" xr6:coauthVersionMax="47" xr10:uidLastSave="{00000000-0000-0000-0000-000000000000}"/>
  <bookViews>
    <workbookView xWindow="-120" yWindow="-120" windowWidth="29040" windowHeight="15840" activeTab="1" xr2:uid="{465F57C0-CBC1-4D2B-8143-D64D03D510C7}"/>
  </bookViews>
  <sheets>
    <sheet name="Planning" sheetId="3" r:id="rId1"/>
    <sheet name="récap" sheetId="5" r:id="rId2"/>
    <sheet name="Plan par site" sheetId="2" r:id="rId3"/>
    <sheet name="19-19-25" sheetId="4" r:id="rId4"/>
  </sheets>
  <definedNames>
    <definedName name="_xlnm._FilterDatabase" localSheetId="3" hidden="1">'19-19-25'!$A$1:$H$474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C5" i="5"/>
  <c r="E6" i="5"/>
  <c r="F6" i="5"/>
  <c r="D6" i="5"/>
  <c r="G6" i="5"/>
  <c r="B5" i="5"/>
  <c r="B4" i="5"/>
  <c r="C6" i="5" s="1"/>
  <c r="O20" i="2"/>
  <c r="U20" i="2"/>
  <c r="H20" i="2"/>
  <c r="AB20" i="2"/>
  <c r="V20" i="2"/>
  <c r="W20" i="2"/>
  <c r="Q20" i="2"/>
  <c r="X20" i="2"/>
  <c r="L20" i="2"/>
  <c r="P20" i="2"/>
  <c r="R20" i="2"/>
  <c r="K20" i="2"/>
  <c r="AA20" i="2"/>
  <c r="Z20" i="2"/>
  <c r="E20" i="2"/>
  <c r="J20" i="2"/>
  <c r="G20" i="2"/>
  <c r="M20" i="2"/>
  <c r="F20" i="2"/>
  <c r="AC20" i="2"/>
  <c r="Y20" i="2"/>
  <c r="T20" i="2"/>
  <c r="I20" i="2"/>
  <c r="S20" i="2"/>
  <c r="AD20" i="2"/>
  <c r="N20" i="2"/>
  <c r="B6" i="5" l="1"/>
</calcChain>
</file>

<file path=xl/sharedStrings.xml><?xml version="1.0" encoding="utf-8"?>
<sst xmlns="http://schemas.openxmlformats.org/spreadsheetml/2006/main" count="2773" uniqueCount="1036">
  <si>
    <t>ACH</t>
  </si>
  <si>
    <t>OBS</t>
  </si>
  <si>
    <t>Septembre</t>
  </si>
  <si>
    <t>Octobre</t>
  </si>
  <si>
    <t>Novembre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</si>
  <si>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</si>
  <si>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</si>
  <si>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</si>
  <si>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</si>
  <si>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</si>
  <si>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</si>
  <si>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</si>
  <si>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</si>
  <si>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</si>
  <si>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</si>
  <si>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</si>
  <si>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</si>
  <si>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</si>
  <si>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Remplacement PC neuf W11</t>
  </si>
  <si>
    <t>Mise à jour W11</t>
  </si>
  <si>
    <t>Life Cycle PC</t>
  </si>
  <si>
    <t>ACF</t>
  </si>
  <si>
    <t>ACY</t>
  </si>
  <si>
    <t>BET</t>
  </si>
  <si>
    <t>BLA</t>
  </si>
  <si>
    <t>CAV</t>
  </si>
  <si>
    <t>COF</t>
  </si>
  <si>
    <t>COM</t>
  </si>
  <si>
    <t>CSR</t>
  </si>
  <si>
    <t>DNP</t>
  </si>
  <si>
    <t>DNV</t>
  </si>
  <si>
    <t>DRV</t>
  </si>
  <si>
    <t>DUR</t>
  </si>
  <si>
    <t>FLR</t>
  </si>
  <si>
    <t>HRT</t>
  </si>
  <si>
    <t>LAT</t>
  </si>
  <si>
    <t>MEH</t>
  </si>
  <si>
    <t>PON</t>
  </si>
  <si>
    <t>PRE</t>
  </si>
  <si>
    <t>PVA</t>
  </si>
  <si>
    <t>SHQ</t>
  </si>
  <si>
    <t>SLG</t>
  </si>
  <si>
    <t>SLI</t>
  </si>
  <si>
    <t>SLZ</t>
  </si>
  <si>
    <t>TEC</t>
  </si>
  <si>
    <t>Total</t>
  </si>
  <si>
    <t>Sites</t>
  </si>
  <si>
    <t>Préparation</t>
  </si>
  <si>
    <t>Migration</t>
  </si>
  <si>
    <t>expé</t>
  </si>
  <si>
    <t>X</t>
  </si>
  <si>
    <t>update à distance</t>
  </si>
  <si>
    <t>Site</t>
  </si>
  <si>
    <t>User</t>
  </si>
  <si>
    <t>FRLORJAN</t>
  </si>
  <si>
    <t>FRCABMAX</t>
  </si>
  <si>
    <t>FRPARPHI</t>
  </si>
  <si>
    <t>FRBROJEA</t>
  </si>
  <si>
    <t>FRDELLUD</t>
  </si>
  <si>
    <t>FRWARMAT</t>
  </si>
  <si>
    <t>FRLANGJO</t>
  </si>
  <si>
    <t>FRDESNIC</t>
  </si>
  <si>
    <t>FRALBELO</t>
  </si>
  <si>
    <t>FRALBLUC</t>
  </si>
  <si>
    <t>FRSALANN</t>
  </si>
  <si>
    <t>FRCHEABD</t>
  </si>
  <si>
    <t>FRRHARID</t>
  </si>
  <si>
    <t>FRSLILOG</t>
  </si>
  <si>
    <t>FRSLILAB</t>
  </si>
  <si>
    <t>FRDADSAN</t>
  </si>
  <si>
    <t>FRZAEMAR</t>
  </si>
  <si>
    <t>FRLINNAT</t>
  </si>
  <si>
    <t>FRSOLKAR</t>
  </si>
  <si>
    <t>FRHUMXAV</t>
  </si>
  <si>
    <t>FRHIGTRI</t>
  </si>
  <si>
    <t>FRMARPIE</t>
  </si>
  <si>
    <t>FRSALSAE</t>
  </si>
  <si>
    <t>FRPPTACF</t>
  </si>
  <si>
    <t>FRMLEACF</t>
  </si>
  <si>
    <t>FREPLACF</t>
  </si>
  <si>
    <t>FRDPLACF</t>
  </si>
  <si>
    <t>FRCPCENT</t>
  </si>
  <si>
    <t>FRLEBDEN</t>
  </si>
  <si>
    <t>FRVUILAU</t>
  </si>
  <si>
    <t>FRNONCOR</t>
  </si>
  <si>
    <t>FRBECREB</t>
  </si>
  <si>
    <t>FRGOESAR</t>
  </si>
  <si>
    <t>FRFRIJER</t>
  </si>
  <si>
    <t>FRZIVMEL</t>
  </si>
  <si>
    <t>FRDANPER</t>
  </si>
  <si>
    <t>FRBOSLUC</t>
  </si>
  <si>
    <t>FRBARVER</t>
  </si>
  <si>
    <t>FRMASBEN</t>
  </si>
  <si>
    <t>FRSEHJON</t>
  </si>
  <si>
    <t>FRLEICEL</t>
  </si>
  <si>
    <t>FRLEGYAN</t>
  </si>
  <si>
    <t>FRMOUARN</t>
  </si>
  <si>
    <t>FRUNGMAT</t>
  </si>
  <si>
    <t>FRRUEPHI</t>
  </si>
  <si>
    <t>FRLABJEA</t>
  </si>
  <si>
    <t>FRBAKMYR</t>
  </si>
  <si>
    <t>FRPONSYL</t>
  </si>
  <si>
    <t>FRDANHEL</t>
  </si>
  <si>
    <t>FRSUNNAN</t>
  </si>
  <si>
    <t>FRGESALV</t>
  </si>
  <si>
    <t>FRHESMAR</t>
  </si>
  <si>
    <t>FRLETAXE</t>
  </si>
  <si>
    <t>FRMINKEV</t>
  </si>
  <si>
    <t>FRMECAME</t>
  </si>
  <si>
    <t>FRMGRINF</t>
  </si>
  <si>
    <t>PC AIDA</t>
  </si>
  <si>
    <t>FRBINMAR</t>
  </si>
  <si>
    <t>FRKUNBER</t>
  </si>
  <si>
    <t>FRLAMTHI</t>
  </si>
  <si>
    <t>FREISSYL</t>
  </si>
  <si>
    <t>FRMEYAST</t>
  </si>
  <si>
    <t>FREISEDI</t>
  </si>
  <si>
    <t>FRRISAUD</t>
  </si>
  <si>
    <t>FRMAIBET</t>
  </si>
  <si>
    <t>FRTRETHI</t>
  </si>
  <si>
    <t>FRMAIANN</t>
  </si>
  <si>
    <t>FRFOUGUI</t>
  </si>
  <si>
    <t>FRCOUCOR</t>
  </si>
  <si>
    <t>FRGILANT</t>
  </si>
  <si>
    <t>FRMECDUR</t>
  </si>
  <si>
    <t>FRGILFAB</t>
  </si>
  <si>
    <t>FRGARFRA</t>
  </si>
  <si>
    <t>FRELEDUR</t>
  </si>
  <si>
    <t>FRDELGUY</t>
  </si>
  <si>
    <t>FRJOUKAR</t>
  </si>
  <si>
    <t>FRSABMIC</t>
  </si>
  <si>
    <t>FRBOTJER</t>
  </si>
  <si>
    <t>FRCHOQTH</t>
  </si>
  <si>
    <t>FRBOUMAR</t>
  </si>
  <si>
    <t>FRWERSYL</t>
  </si>
  <si>
    <t>FRTRAANG</t>
  </si>
  <si>
    <t>FRHALLUC</t>
  </si>
  <si>
    <t>FRGRICEL</t>
  </si>
  <si>
    <t>FRPARCLE</t>
  </si>
  <si>
    <t>FRTRAKAR</t>
  </si>
  <si>
    <t>FRLACMAT</t>
  </si>
  <si>
    <t>FRDUGJER</t>
  </si>
  <si>
    <t>FRLANPO5</t>
  </si>
  <si>
    <t>FRQUANIC</t>
  </si>
  <si>
    <t>FRCOUNOE</t>
  </si>
  <si>
    <t>FRPONLOI</t>
  </si>
  <si>
    <t>FRBRODOM</t>
  </si>
  <si>
    <t>FRPRUMIC</t>
  </si>
  <si>
    <t>FRMOUEJE</t>
  </si>
  <si>
    <t>FRLATLAB</t>
  </si>
  <si>
    <t>FRSELTHI</t>
  </si>
  <si>
    <t>FRELHSOP</t>
  </si>
  <si>
    <t>FRREGFLO</t>
  </si>
  <si>
    <t>FRDECCHA</t>
  </si>
  <si>
    <t>FRBLAJEN</t>
  </si>
  <si>
    <t>FRSAILLU</t>
  </si>
  <si>
    <t>FRTRISYL</t>
  </si>
  <si>
    <t>FRBAUVER</t>
  </si>
  <si>
    <t>FRPROOLI</t>
  </si>
  <si>
    <t>FRLEGSTE</t>
  </si>
  <si>
    <t>FRLAFMUR</t>
  </si>
  <si>
    <t>FRRENMAU</t>
  </si>
  <si>
    <t>FRPONML2</t>
  </si>
  <si>
    <t>FRPONDP2</t>
  </si>
  <si>
    <t>FRALECUI</t>
  </si>
  <si>
    <t>FRLAMCHR</t>
  </si>
  <si>
    <t>FRCHAFLO</t>
  </si>
  <si>
    <t>FRJOUDEL</t>
  </si>
  <si>
    <t>FRFEZSTE</t>
  </si>
  <si>
    <t>FRGRAPER</t>
  </si>
  <si>
    <t>FRDECPHI</t>
  </si>
  <si>
    <t>FRMLEPVA</t>
  </si>
  <si>
    <t>FRDPLPVA</t>
  </si>
  <si>
    <t>FRPPTPVA</t>
  </si>
  <si>
    <t>FRGREEST</t>
  </si>
  <si>
    <t>FRSCHMJE</t>
  </si>
  <si>
    <t>FRHEYLEA</t>
  </si>
  <si>
    <t>FRHIRJEA</t>
  </si>
  <si>
    <t>FRSCHDEN</t>
  </si>
  <si>
    <t>FRFARANT</t>
  </si>
  <si>
    <t>FRHELGER</t>
  </si>
  <si>
    <t>FRFRIPAT</t>
  </si>
  <si>
    <t>FRMESTHO</t>
  </si>
  <si>
    <t>!FRSCM1427_01</t>
  </si>
  <si>
    <t>FRALBMIC</t>
  </si>
  <si>
    <t>FRBENBRI</t>
  </si>
  <si>
    <t>FRDENSTE</t>
  </si>
  <si>
    <t>FRLORMIL</t>
  </si>
  <si>
    <t>FRSATEMM</t>
  </si>
  <si>
    <t>FRLEDCLA</t>
  </si>
  <si>
    <t>FRMONJER</t>
  </si>
  <si>
    <t>FRLOIJOR</t>
  </si>
  <si>
    <t>FRRICREM</t>
  </si>
  <si>
    <t>FRPANDAV</t>
  </si>
  <si>
    <t>FRBARSEB</t>
  </si>
  <si>
    <t>FRHOPDAV</t>
  </si>
  <si>
    <t>FRMATEVE</t>
  </si>
  <si>
    <t>FRDERDAV</t>
  </si>
  <si>
    <t>FRLEGMIC</t>
  </si>
  <si>
    <t>FRTRIDOM</t>
  </si>
  <si>
    <t>FRLAIGOD</t>
  </si>
  <si>
    <t>FRFEBSYL</t>
  </si>
  <si>
    <t>FRPUFJEA</t>
  </si>
  <si>
    <t>FRROTPIE</t>
  </si>
  <si>
    <t>FRGUEALA</t>
  </si>
  <si>
    <t>FRZUMSTE</t>
  </si>
  <si>
    <t>FRBACMAR</t>
  </si>
  <si>
    <t>FRTOULAU</t>
  </si>
  <si>
    <t>FRBROCHR</t>
  </si>
  <si>
    <t>FRLAVLIO</t>
  </si>
  <si>
    <t>FRMARJEA</t>
  </si>
  <si>
    <t>FREMEALE</t>
  </si>
  <si>
    <t>FRANTNIC</t>
  </si>
  <si>
    <t>FRWOLPHI</t>
  </si>
  <si>
    <t>FRWERYAN</t>
  </si>
  <si>
    <t>FRRIEFAN</t>
  </si>
  <si>
    <t>FRSPELAU</t>
  </si>
  <si>
    <t>FRBECVER</t>
  </si>
  <si>
    <t>FRDEGVIN</t>
  </si>
  <si>
    <t>FRBERSER</t>
  </si>
  <si>
    <t>FRLIOPAU</t>
  </si>
  <si>
    <t>FRNEBFRE</t>
  </si>
  <si>
    <t>FRGUEOLI</t>
  </si>
  <si>
    <t>FRSINLOI</t>
  </si>
  <si>
    <t>FRKOESTE</t>
  </si>
  <si>
    <t>FRRIBCLA</t>
  </si>
  <si>
    <t>FRBOULAJ</t>
  </si>
  <si>
    <t>FRVIDAUR</t>
  </si>
  <si>
    <t>FRCLASEV</t>
  </si>
  <si>
    <t>FRJOLCOR</t>
  </si>
  <si>
    <t>FRSIZAHM</t>
  </si>
  <si>
    <t>FRBIEAMA</t>
  </si>
  <si>
    <t>FRFOUPAS</t>
  </si>
  <si>
    <t>FRRUHDEN</t>
  </si>
  <si>
    <t>FRLAMFLO</t>
  </si>
  <si>
    <t>FRBONXAV</t>
  </si>
  <si>
    <t>FRWATEMM</t>
  </si>
  <si>
    <t>FRMAARAC</t>
  </si>
  <si>
    <t>FRCARSOP</t>
  </si>
  <si>
    <t>FRCHAJER</t>
  </si>
  <si>
    <t>FRLOEELI</t>
  </si>
  <si>
    <t>FRBULELI</t>
  </si>
  <si>
    <t>FRGRUDID</t>
  </si>
  <si>
    <t>FRBROYVE</t>
  </si>
  <si>
    <t>FRMARMAR</t>
  </si>
  <si>
    <t>FRRAMDAN</t>
  </si>
  <si>
    <t>FRBEAELI</t>
  </si>
  <si>
    <t>FRARBCED</t>
  </si>
  <si>
    <t>FRGRADOM</t>
  </si>
  <si>
    <t>FRGUIALA</t>
  </si>
  <si>
    <t>FRBARERI</t>
  </si>
  <si>
    <t>FRPOIJOH</t>
  </si>
  <si>
    <t>FRKOEBRI</t>
  </si>
  <si>
    <t>FRLEMMAR</t>
  </si>
  <si>
    <t>FRMAZAUR</t>
  </si>
  <si>
    <t>FRLABDAM</t>
  </si>
  <si>
    <t>FRSERCHR</t>
  </si>
  <si>
    <t>FRTERCYR</t>
  </si>
  <si>
    <t>FRNURNIC</t>
  </si>
  <si>
    <t>FRWINMAR</t>
  </si>
  <si>
    <t>FRGREPHI</t>
  </si>
  <si>
    <t>FRMARLUD</t>
  </si>
  <si>
    <t>FRBOLPAT</t>
  </si>
  <si>
    <t>FRBIDHER</t>
  </si>
  <si>
    <t>FRDELANN</t>
  </si>
  <si>
    <t>FRTHOMAR</t>
  </si>
  <si>
    <t>FRRAUSTE</t>
  </si>
  <si>
    <t>FRFALYOU</t>
  </si>
  <si>
    <t>FRROYGAB</t>
  </si>
  <si>
    <t>FRMAURIC</t>
  </si>
  <si>
    <t>FRSIRKEV</t>
  </si>
  <si>
    <t>FRLAFCHR</t>
  </si>
  <si>
    <t>FRGALJEA</t>
  </si>
  <si>
    <t>FRPAYJUL</t>
  </si>
  <si>
    <t>FRDIDPAS</t>
  </si>
  <si>
    <t>FRPIFFLO</t>
  </si>
  <si>
    <t>FRRIBARN</t>
  </si>
  <si>
    <t>FRJESADR</t>
  </si>
  <si>
    <t>FRGROFLO</t>
  </si>
  <si>
    <t>FRJOCNIK</t>
  </si>
  <si>
    <t>FRPENFRA</t>
  </si>
  <si>
    <t>FRCOLSAL</t>
  </si>
  <si>
    <t>FRGANJUL</t>
  </si>
  <si>
    <t>FRBAZARN</t>
  </si>
  <si>
    <t>FRDIVANT</t>
  </si>
  <si>
    <t>FRZEHLAZ</t>
  </si>
  <si>
    <t>FRJORTON</t>
  </si>
  <si>
    <t>FRDURJON</t>
  </si>
  <si>
    <t>FRHENJEA</t>
  </si>
  <si>
    <t>FRRAFDAN</t>
  </si>
  <si>
    <t>FRLEVLOI</t>
  </si>
  <si>
    <t>FRWACMAR</t>
  </si>
  <si>
    <t>FRCORGRE</t>
  </si>
  <si>
    <t>FRHOFGIL</t>
  </si>
  <si>
    <t>FRMEUPAS</t>
  </si>
  <si>
    <t>FRDUPPHI</t>
  </si>
  <si>
    <t>FRBELCHR</t>
  </si>
  <si>
    <t>FRFERGER</t>
  </si>
  <si>
    <t>FRMAESTE</t>
  </si>
  <si>
    <t>FRDUSXAV</t>
  </si>
  <si>
    <t>FROLIANT</t>
  </si>
  <si>
    <t>FRDEBDAV</t>
  </si>
  <si>
    <t>FRSUAJEA</t>
  </si>
  <si>
    <t>FRSALNOR</t>
  </si>
  <si>
    <t>FRDETCLE</t>
  </si>
  <si>
    <t>FRCREYAN</t>
  </si>
  <si>
    <t>FRBREROM</t>
  </si>
  <si>
    <t>FRRUFCHR</t>
  </si>
  <si>
    <t>FRJAUFRA</t>
  </si>
  <si>
    <t>FRDUJRIC</t>
  </si>
  <si>
    <t>FRJARFAB</t>
  </si>
  <si>
    <t>FRJULOLI</t>
  </si>
  <si>
    <t>FRCHAPHI</t>
  </si>
  <si>
    <t>FRPINCHR</t>
  </si>
  <si>
    <t>FRTERMOU</t>
  </si>
  <si>
    <t>FRPELLLA</t>
  </si>
  <si>
    <t>FRBOTCAR</t>
  </si>
  <si>
    <t>FRDICPHI</t>
  </si>
  <si>
    <t>FRNICANA</t>
  </si>
  <si>
    <t>FRMAUCON</t>
  </si>
  <si>
    <t>FRTOUYOU</t>
  </si>
  <si>
    <t>FRBESFAB</t>
  </si>
  <si>
    <t>FRKOCCEL</t>
  </si>
  <si>
    <t>FRCOMISA</t>
  </si>
  <si>
    <t>FRDUCFRE</t>
  </si>
  <si>
    <t>FRBOROLI</t>
  </si>
  <si>
    <t>FRESCETI</t>
  </si>
  <si>
    <t>FRPAGROM</t>
  </si>
  <si>
    <t>FRQUISOL</t>
  </si>
  <si>
    <t>FRFOUSYL</t>
  </si>
  <si>
    <t>FRSPELOR</t>
  </si>
  <si>
    <t>FRCANLOI</t>
  </si>
  <si>
    <t>FRSALGUI</t>
  </si>
  <si>
    <t>FRVAIJUL</t>
  </si>
  <si>
    <t>FRFROSAM</t>
  </si>
  <si>
    <t>FRGREPAU</t>
  </si>
  <si>
    <t>FRNECPAS</t>
  </si>
  <si>
    <t>FRHINJER</t>
  </si>
  <si>
    <t>FRLAGBAY</t>
  </si>
  <si>
    <t>FRCOULAU</t>
  </si>
  <si>
    <t>FRCAPPIE</t>
  </si>
  <si>
    <t>FRBACSEB</t>
  </si>
  <si>
    <t>FRBENMAT</t>
  </si>
  <si>
    <t>FRELAHAN</t>
  </si>
  <si>
    <t>FRPELLAU</t>
  </si>
  <si>
    <t>FRCOSABI</t>
  </si>
  <si>
    <t>FRTHIVAL</t>
  </si>
  <si>
    <t>FRACKPIE</t>
  </si>
  <si>
    <t>FRRAHFAN</t>
  </si>
  <si>
    <t>FRKAUMAR</t>
  </si>
  <si>
    <t>FRZAKSAR</t>
  </si>
  <si>
    <t>FRHAUGER</t>
  </si>
  <si>
    <t>FRDELROM</t>
  </si>
  <si>
    <t>FRBIEMAR</t>
  </si>
  <si>
    <t>FRHEISYL</t>
  </si>
  <si>
    <t>FRWEIMEL</t>
  </si>
  <si>
    <t>FRPERNAT</t>
  </si>
  <si>
    <t>FRPAJNAT</t>
  </si>
  <si>
    <t>FRBOURVA</t>
  </si>
  <si>
    <t>FRRETCAR</t>
  </si>
  <si>
    <t>FRSCHEDO</t>
  </si>
  <si>
    <t>FRADACHR</t>
  </si>
  <si>
    <t>FRCARFAB</t>
  </si>
  <si>
    <t>FRKREMAR</t>
  </si>
  <si>
    <t>FRSAULEN</t>
  </si>
  <si>
    <t>FRVEINIC</t>
  </si>
  <si>
    <t>FRWEBCAR</t>
  </si>
  <si>
    <t>FRLARJUL</t>
  </si>
  <si>
    <t>FRONRMAR</t>
  </si>
  <si>
    <t>FRSEXRAC</t>
  </si>
  <si>
    <t>FRDOCCAT</t>
  </si>
  <si>
    <t>FRDJACAT</t>
  </si>
  <si>
    <t>FRMEYALE</t>
  </si>
  <si>
    <t>FRBEIMAE</t>
  </si>
  <si>
    <t>FRROSPEG</t>
  </si>
  <si>
    <t>FRPFLSAN</t>
  </si>
  <si>
    <t>FRDILLEA</t>
  </si>
  <si>
    <t>FRGAECIN</t>
  </si>
  <si>
    <t>FRNOREDW</t>
  </si>
  <si>
    <t>FRBAULAU</t>
  </si>
  <si>
    <t>FRBARLAU</t>
  </si>
  <si>
    <t>FRLEVALE</t>
  </si>
  <si>
    <t>FRMAIFRA</t>
  </si>
  <si>
    <t>FRMONPAT</t>
  </si>
  <si>
    <t>FRMORDAN</t>
  </si>
  <si>
    <t>FRWOLEMM</t>
  </si>
  <si>
    <t>FRFERMIR</t>
  </si>
  <si>
    <t>FRVOIJEA</t>
  </si>
  <si>
    <t>FRANDMAR</t>
  </si>
  <si>
    <t>FRBERFRE</t>
  </si>
  <si>
    <t>FRJAOHAF</t>
  </si>
  <si>
    <t>FRMERPIE</t>
  </si>
  <si>
    <t>FRANDTHA</t>
  </si>
  <si>
    <t>FRFAVJUD</t>
  </si>
  <si>
    <t>FRMULFRE</t>
  </si>
  <si>
    <t>FRBOCLAU</t>
  </si>
  <si>
    <t>FRRALRAC</t>
  </si>
  <si>
    <t>FRSCHDAV</t>
  </si>
  <si>
    <t>FRWOHCAT</t>
  </si>
  <si>
    <t>FRMERHUG</t>
  </si>
  <si>
    <t>FROLIBLA</t>
  </si>
  <si>
    <t>FRWALNAT</t>
  </si>
  <si>
    <t>FRMOUNIC</t>
  </si>
  <si>
    <t>FRHARJER</t>
  </si>
  <si>
    <t>FRMORDAV</t>
  </si>
  <si>
    <t>FRMARMIC</t>
  </si>
  <si>
    <t>FRMULDEN</t>
  </si>
  <si>
    <t>FRLETNOE</t>
  </si>
  <si>
    <t>FRTRUEST</t>
  </si>
  <si>
    <t>FREDELUC</t>
  </si>
  <si>
    <t>FRDEVOLI</t>
  </si>
  <si>
    <t>FRFONOLI</t>
  </si>
  <si>
    <t>FRGRUCOR</t>
  </si>
  <si>
    <t>FRDURFRE</t>
  </si>
  <si>
    <t>FRDORSYL</t>
  </si>
  <si>
    <t>FRSCHOMA</t>
  </si>
  <si>
    <t>FRFRALAB</t>
  </si>
  <si>
    <t>FRMONFRA</t>
  </si>
  <si>
    <t>FRLANSAN</t>
  </si>
  <si>
    <t>FRDERMEL</t>
  </si>
  <si>
    <t>FRDHEJEA</t>
  </si>
  <si>
    <t>FRSLEKAT</t>
  </si>
  <si>
    <t>FRMEYCON</t>
  </si>
  <si>
    <t>FRKELMAN</t>
  </si>
  <si>
    <t>FRESTCLE</t>
  </si>
  <si>
    <t>FRDIDFRE</t>
  </si>
  <si>
    <t>FRVEZOLI</t>
  </si>
  <si>
    <t>FRBRAMAR</t>
  </si>
  <si>
    <t>FRLOETHE</t>
  </si>
  <si>
    <t>FRKLACAR</t>
  </si>
  <si>
    <t>FRRIOBAP</t>
  </si>
  <si>
    <t>FRBRUMAR</t>
  </si>
  <si>
    <t>FRMARDEN</t>
  </si>
  <si>
    <t>FRREGNAS</t>
  </si>
  <si>
    <t>FRGOLLAU</t>
  </si>
  <si>
    <t>FRKIHENZ</t>
  </si>
  <si>
    <t>FRMATMAX</t>
  </si>
  <si>
    <t>FRMAZDEL</t>
  </si>
  <si>
    <t>FRHOHPAT</t>
  </si>
  <si>
    <t>FRLECALA</t>
  </si>
  <si>
    <t>FRMORAUD</t>
  </si>
  <si>
    <t>FRDERSEB</t>
  </si>
  <si>
    <t>FRALLAUR</t>
  </si>
  <si>
    <t>FRZIERIC</t>
  </si>
  <si>
    <t>FRSPYPAS</t>
  </si>
  <si>
    <t>FRFAVCEL</t>
  </si>
  <si>
    <t>FRFOLFLO</t>
  </si>
  <si>
    <t>FRVILONI</t>
  </si>
  <si>
    <t>FRFENMAR</t>
  </si>
  <si>
    <t>FRCRIMYR</t>
  </si>
  <si>
    <t>FRTHOJEA</t>
  </si>
  <si>
    <t>FRLKHHAL</t>
  </si>
  <si>
    <t>FRBARSEL</t>
  </si>
  <si>
    <t>FRCARYAN</t>
  </si>
  <si>
    <t>FRFONLOI</t>
  </si>
  <si>
    <t>FRGAUPIE</t>
  </si>
  <si>
    <t>FRLEGPAS</t>
  </si>
  <si>
    <t>FRKNOKEV</t>
  </si>
  <si>
    <t>FRDODMAT</t>
  </si>
  <si>
    <t>FRLARREM</t>
  </si>
  <si>
    <t>FRMERGER</t>
  </si>
  <si>
    <t>FRSUNCOV</t>
  </si>
  <si>
    <t>FRDIGSEB</t>
  </si>
  <si>
    <t>FRRUSCEL</t>
  </si>
  <si>
    <t>FRVANMEL</t>
  </si>
  <si>
    <t>FRPAIISA</t>
  </si>
  <si>
    <t>FRMANNIC</t>
  </si>
  <si>
    <t>FRZANLUD</t>
  </si>
  <si>
    <t>FRJAUMIR</t>
  </si>
  <si>
    <t>FRROLCEC</t>
  </si>
  <si>
    <t>FRSADRAY</t>
  </si>
  <si>
    <t>FRADACAM</t>
  </si>
  <si>
    <t>FRDAEKEV</t>
  </si>
  <si>
    <t>FRCAVDEP</t>
  </si>
  <si>
    <t>FRBOUNEL</t>
  </si>
  <si>
    <t>FRBAYBEN</t>
  </si>
  <si>
    <t>FRVICCHR</t>
  </si>
  <si>
    <t>Nom</t>
  </si>
  <si>
    <t>WFRLT336</t>
  </si>
  <si>
    <t>WFRLT384</t>
  </si>
  <si>
    <t>WFRLT386</t>
  </si>
  <si>
    <t>WFRLT388</t>
  </si>
  <si>
    <t>WFRLT389</t>
  </si>
  <si>
    <t>WFRLT661</t>
  </si>
  <si>
    <t>WFRLT680</t>
  </si>
  <si>
    <t>WFRLT708</t>
  </si>
  <si>
    <t>WFRLT709</t>
  </si>
  <si>
    <t>SLIPC052</t>
  </si>
  <si>
    <t>SLILT400</t>
  </si>
  <si>
    <t>SLILT402</t>
  </si>
  <si>
    <t>SLILT401</t>
  </si>
  <si>
    <t>SLIPC054</t>
  </si>
  <si>
    <t>SLIPC055</t>
  </si>
  <si>
    <t>ACFLT001</t>
  </si>
  <si>
    <t>ACFLT002</t>
  </si>
  <si>
    <t>ACFPC031</t>
  </si>
  <si>
    <t>ACFPC032</t>
  </si>
  <si>
    <t>ACFPC033</t>
  </si>
  <si>
    <t>ACFPC034</t>
  </si>
  <si>
    <t>ACFPC035</t>
  </si>
  <si>
    <t>ACFPC036</t>
  </si>
  <si>
    <t>ACFPC037</t>
  </si>
  <si>
    <t>ACFPC038</t>
  </si>
  <si>
    <t>ACFPC039</t>
  </si>
  <si>
    <t>ACFPC040</t>
  </si>
  <si>
    <t>ACFPC051</t>
  </si>
  <si>
    <t>ACFPC052</t>
  </si>
  <si>
    <t>ACFPC058</t>
  </si>
  <si>
    <t>ACFPC059</t>
  </si>
  <si>
    <t>ACFPC060</t>
  </si>
  <si>
    <t>ACHLT001</t>
  </si>
  <si>
    <t>ACHLT002</t>
  </si>
  <si>
    <t>ACHLT003</t>
  </si>
  <si>
    <t>ACHLT004</t>
  </si>
  <si>
    <t>ACHLT005</t>
  </si>
  <si>
    <t>ACHLT006</t>
  </si>
  <si>
    <t>ACHLT007</t>
  </si>
  <si>
    <t>ACHLT008</t>
  </si>
  <si>
    <t>ACHLT009</t>
  </si>
  <si>
    <t>ACHLT010</t>
  </si>
  <si>
    <t>ACHLT011</t>
  </si>
  <si>
    <t>ACHLT012</t>
  </si>
  <si>
    <t>ACHLT013</t>
  </si>
  <si>
    <t>ACHLT015</t>
  </si>
  <si>
    <t>ACHLT016</t>
  </si>
  <si>
    <t>ACHLT019</t>
  </si>
  <si>
    <t>ACHLT020</t>
  </si>
  <si>
    <t>ACHLT021</t>
  </si>
  <si>
    <t>ACHLT022</t>
  </si>
  <si>
    <t>ACHLT023</t>
  </si>
  <si>
    <t>ACHLT024</t>
  </si>
  <si>
    <t>ACHLT025</t>
  </si>
  <si>
    <t>ACHLT026</t>
  </si>
  <si>
    <t>ACHLT027</t>
  </si>
  <si>
    <t>ACHPC051</t>
  </si>
  <si>
    <t>ACHPC052</t>
  </si>
  <si>
    <t>ACHPC054</t>
  </si>
  <si>
    <t>BETLT001</t>
  </si>
  <si>
    <t>BETLT002</t>
  </si>
  <si>
    <t>BETPC031</t>
  </si>
  <si>
    <t>BETPC032</t>
  </si>
  <si>
    <t>BETPC033</t>
  </si>
  <si>
    <t>BETPC034</t>
  </si>
  <si>
    <t>BETPC035</t>
  </si>
  <si>
    <t>BETPC036</t>
  </si>
  <si>
    <t>BETPC051</t>
  </si>
  <si>
    <t>BETPC053</t>
  </si>
  <si>
    <t>BETTB001</t>
  </si>
  <si>
    <t>COFPC050</t>
  </si>
  <si>
    <t>DURLT001</t>
  </si>
  <si>
    <t>DURPC031</t>
  </si>
  <si>
    <t>DURPC032</t>
  </si>
  <si>
    <t>DURPC033</t>
  </si>
  <si>
    <t>DURPC035</t>
  </si>
  <si>
    <t>DURPC036</t>
  </si>
  <si>
    <t>DURPC037</t>
  </si>
  <si>
    <t>DURPC038</t>
  </si>
  <si>
    <t>DURPC039</t>
  </si>
  <si>
    <t>DURPC040</t>
  </si>
  <si>
    <t>DURPC041</t>
  </si>
  <si>
    <t>DURPC042</t>
  </si>
  <si>
    <t>DURPC051</t>
  </si>
  <si>
    <t>DURTB001</t>
  </si>
  <si>
    <t>DURTB002</t>
  </si>
  <si>
    <t>FLRPC031</t>
  </si>
  <si>
    <t>FLRPC033</t>
  </si>
  <si>
    <t>FLRPC034</t>
  </si>
  <si>
    <t>FLRPC035</t>
  </si>
  <si>
    <t>FLRPC052</t>
  </si>
  <si>
    <t>LATLT001</t>
  </si>
  <si>
    <t>LATLT002</t>
  </si>
  <si>
    <t>LATLT003</t>
  </si>
  <si>
    <t>LATLT004</t>
  </si>
  <si>
    <t>LATLT005</t>
  </si>
  <si>
    <t>LATLT006</t>
  </si>
  <si>
    <t>LATLT007</t>
  </si>
  <si>
    <t>LATPC031</t>
  </si>
  <si>
    <t>LATPC032</t>
  </si>
  <si>
    <t>LATPC033</t>
  </si>
  <si>
    <t>LATPC034</t>
  </si>
  <si>
    <t>LATPC035</t>
  </si>
  <si>
    <t>LATPC036</t>
  </si>
  <si>
    <t>LATPC037</t>
  </si>
  <si>
    <t>LATPC038</t>
  </si>
  <si>
    <t>LATPC039</t>
  </si>
  <si>
    <t>LATPC040</t>
  </si>
  <si>
    <t>LATPC041</t>
  </si>
  <si>
    <t>LATPC042</t>
  </si>
  <si>
    <t>LATPC043</t>
  </si>
  <si>
    <t>LATPC044</t>
  </si>
  <si>
    <t>LATPC045</t>
  </si>
  <si>
    <t>LATPC046</t>
  </si>
  <si>
    <t>LATPC047</t>
  </si>
  <si>
    <t>LATPC048</t>
  </si>
  <si>
    <t>LATPC050</t>
  </si>
  <si>
    <t>LATPC055</t>
  </si>
  <si>
    <t>LATPC056</t>
  </si>
  <si>
    <t>LATPC057</t>
  </si>
  <si>
    <t>LATPC058</t>
  </si>
  <si>
    <t>LATPC059</t>
  </si>
  <si>
    <t>MEHLT001</t>
  </si>
  <si>
    <t>MEHPC051</t>
  </si>
  <si>
    <t>MEHPC052</t>
  </si>
  <si>
    <t>PONLT001</t>
  </si>
  <si>
    <t>PONPC031</t>
  </si>
  <si>
    <t>PONPC032</t>
  </si>
  <si>
    <t>PONPC033</t>
  </si>
  <si>
    <t>PONPC034</t>
  </si>
  <si>
    <t>PONPC035</t>
  </si>
  <si>
    <t>PONPC036</t>
  </si>
  <si>
    <t>PONPC052</t>
  </si>
  <si>
    <t>PVALT001</t>
  </si>
  <si>
    <t>PVAPC031</t>
  </si>
  <si>
    <t>PVAPC032</t>
  </si>
  <si>
    <t>PVAPC033</t>
  </si>
  <si>
    <t>PVAPC036</t>
  </si>
  <si>
    <t>PVAPC038</t>
  </si>
  <si>
    <t>PVAPC039</t>
  </si>
  <si>
    <t>PVAPC051</t>
  </si>
  <si>
    <t>PVATB001</t>
  </si>
  <si>
    <t>SLZLT001</t>
  </si>
  <si>
    <t>SLZLT002</t>
  </si>
  <si>
    <t>SLZLT003</t>
  </si>
  <si>
    <t>SLZLT005</t>
  </si>
  <si>
    <t>SLZLT006</t>
  </si>
  <si>
    <t>SLZLT007</t>
  </si>
  <si>
    <t>SLZPC031</t>
  </si>
  <si>
    <t>SLZPC032</t>
  </si>
  <si>
    <t>SLZPC033</t>
  </si>
  <si>
    <t>SLZPC034</t>
  </si>
  <si>
    <t>SLZPC035</t>
  </si>
  <si>
    <t>SLZPC036</t>
  </si>
  <si>
    <t>SLZPC038</t>
  </si>
  <si>
    <t>SLZPC039</t>
  </si>
  <si>
    <t>SLZPC041</t>
  </si>
  <si>
    <t>SLZPC042</t>
  </si>
  <si>
    <t>SLZPC043</t>
  </si>
  <si>
    <t>SLZPC045</t>
  </si>
  <si>
    <t>SLZPC054</t>
  </si>
  <si>
    <t>SLZPC055</t>
  </si>
  <si>
    <t>SLZPC056</t>
  </si>
  <si>
    <t>SLZTB001</t>
  </si>
  <si>
    <t>SLZTB002</t>
  </si>
  <si>
    <t>SLZTB003</t>
  </si>
  <si>
    <t>SLZTB004</t>
  </si>
  <si>
    <t>SLZTB005</t>
  </si>
  <si>
    <t>SLZTB006</t>
  </si>
  <si>
    <t>WFRLT001</t>
  </si>
  <si>
    <t>WFRLT003</t>
  </si>
  <si>
    <t>WFRLT004</t>
  </si>
  <si>
    <t>WFRLT005</t>
  </si>
  <si>
    <t>WFRLT300</t>
  </si>
  <si>
    <t>WFRLT302</t>
  </si>
  <si>
    <t>WFRLT303</t>
  </si>
  <si>
    <t>WFRLT307</t>
  </si>
  <si>
    <t>WFRLT321</t>
  </si>
  <si>
    <t>WFRLT322</t>
  </si>
  <si>
    <t>WFRLT323</t>
  </si>
  <si>
    <t>WFRLT326</t>
  </si>
  <si>
    <t>WFRLT327</t>
  </si>
  <si>
    <t>WFRLT328</t>
  </si>
  <si>
    <t>WFRLT330</t>
  </si>
  <si>
    <t>WFRLT332</t>
  </si>
  <si>
    <t>WFRLT334</t>
  </si>
  <si>
    <t>WFRLT335</t>
  </si>
  <si>
    <t>WFRLT338</t>
  </si>
  <si>
    <t>WFRLT339</t>
  </si>
  <si>
    <t>WFRLT340</t>
  </si>
  <si>
    <t>WFRLT341</t>
  </si>
  <si>
    <t>WFRLT342</t>
  </si>
  <si>
    <t>WFRLT344</t>
  </si>
  <si>
    <t>WFRLT345</t>
  </si>
  <si>
    <t>WFRLT346</t>
  </si>
  <si>
    <t>WFRLT347</t>
  </si>
  <si>
    <t>WFRLT348</t>
  </si>
  <si>
    <t>WFRLT350</t>
  </si>
  <si>
    <t>WFRLT351</t>
  </si>
  <si>
    <t>WFRLT353</t>
  </si>
  <si>
    <t>WFRLT354</t>
  </si>
  <si>
    <t>WFRLT355</t>
  </si>
  <si>
    <t>WFRLT356</t>
  </si>
  <si>
    <t>WFRLT357</t>
  </si>
  <si>
    <t>WFRLT358</t>
  </si>
  <si>
    <t>WFRLT361</t>
  </si>
  <si>
    <t>WFRLT362</t>
  </si>
  <si>
    <t>WFRLT363</t>
  </si>
  <si>
    <t>WFRLT364</t>
  </si>
  <si>
    <t>WFRLT366</t>
  </si>
  <si>
    <t>WFRLT368</t>
  </si>
  <si>
    <t>WFRLT369</t>
  </si>
  <si>
    <t>WFRLT370</t>
  </si>
  <si>
    <t>WFRLT372</t>
  </si>
  <si>
    <t>WFRLT373</t>
  </si>
  <si>
    <t>WFRLT374</t>
  </si>
  <si>
    <t>WFRLT375</t>
  </si>
  <si>
    <t>WFRLT376</t>
  </si>
  <si>
    <t>WFRLT378</t>
  </si>
  <si>
    <t>WFRLT381</t>
  </si>
  <si>
    <t>WFRLT382</t>
  </si>
  <si>
    <t>WFRLT385</t>
  </si>
  <si>
    <t>WFRLT387</t>
  </si>
  <si>
    <t>WFRLT390</t>
  </si>
  <si>
    <t>WFRLT392</t>
  </si>
  <si>
    <t>WFRLT393</t>
  </si>
  <si>
    <t>WFRLT394</t>
  </si>
  <si>
    <t>WFRLT397</t>
  </si>
  <si>
    <t>WFRLT399</t>
  </si>
  <si>
    <t>WFRLT400</t>
  </si>
  <si>
    <t>WFRLT401</t>
  </si>
  <si>
    <t>WFRLT402</t>
  </si>
  <si>
    <t>WFRLT404</t>
  </si>
  <si>
    <t>WFRLT406</t>
  </si>
  <si>
    <t>WFRLT407</t>
  </si>
  <si>
    <t>WFRLT408</t>
  </si>
  <si>
    <t>WFRLT409</t>
  </si>
  <si>
    <t>WFRLT411</t>
  </si>
  <si>
    <t>WFRLT413</t>
  </si>
  <si>
    <t>WFRLT414</t>
  </si>
  <si>
    <t>WFRLT416</t>
  </si>
  <si>
    <t>WFRLT417</t>
  </si>
  <si>
    <t>WFRLT418</t>
  </si>
  <si>
    <t>WFRLT420</t>
  </si>
  <si>
    <t>WFRLT422</t>
  </si>
  <si>
    <t>WFRLT424</t>
  </si>
  <si>
    <t>WFRLT426</t>
  </si>
  <si>
    <t>WFRLT427</t>
  </si>
  <si>
    <t>WFRLT429</t>
  </si>
  <si>
    <t>WFRLT430</t>
  </si>
  <si>
    <t>WFRLT432</t>
  </si>
  <si>
    <t>WFRLT433</t>
  </si>
  <si>
    <t>WFRLT435</t>
  </si>
  <si>
    <t>WFRLT436</t>
  </si>
  <si>
    <t>WFRLT437</t>
  </si>
  <si>
    <t>WFRLT438</t>
  </si>
  <si>
    <t>WFRLT439</t>
  </si>
  <si>
    <t>WFRLT440</t>
  </si>
  <si>
    <t>WFRLT441</t>
  </si>
  <si>
    <t>WFRLT442</t>
  </si>
  <si>
    <t>WFRLT443</t>
  </si>
  <si>
    <t>WFRLT444</t>
  </si>
  <si>
    <t>WFRLT445</t>
  </si>
  <si>
    <t>WFRLT446</t>
  </si>
  <si>
    <t>WFRLT447</t>
  </si>
  <si>
    <t>WFRLT449</t>
  </si>
  <si>
    <t>WFRLT450</t>
  </si>
  <si>
    <t>WFRLT451</t>
  </si>
  <si>
    <t>WFRLT452</t>
  </si>
  <si>
    <t>WFRLT453</t>
  </si>
  <si>
    <t>WFRLT454</t>
  </si>
  <si>
    <t>WFRLT455</t>
  </si>
  <si>
    <t>WFRLT456</t>
  </si>
  <si>
    <t>WFRLT458</t>
  </si>
  <si>
    <t>WFRLT460</t>
  </si>
  <si>
    <t>WFRLT463</t>
  </si>
  <si>
    <t>WFRLT464</t>
  </si>
  <si>
    <t>WFRLT465</t>
  </si>
  <si>
    <t>WFRLT466</t>
  </si>
  <si>
    <t>WFRLT467</t>
  </si>
  <si>
    <t>WFRLT468</t>
  </si>
  <si>
    <t>WFRLT469</t>
  </si>
  <si>
    <t>WFRLT470</t>
  </si>
  <si>
    <t>WFRLT471</t>
  </si>
  <si>
    <t>WFRLT472</t>
  </si>
  <si>
    <t>WFRLT474</t>
  </si>
  <si>
    <t>WFRLT475</t>
  </si>
  <si>
    <t>WFRLT477</t>
  </si>
  <si>
    <t>WFRLT478</t>
  </si>
  <si>
    <t>WFRLT479</t>
  </si>
  <si>
    <t>WFRLT480</t>
  </si>
  <si>
    <t>WFRLT481</t>
  </si>
  <si>
    <t>WFRLT482</t>
  </si>
  <si>
    <t>WFRLT483</t>
  </si>
  <si>
    <t>WFRLT484</t>
  </si>
  <si>
    <t>WFRLT485</t>
  </si>
  <si>
    <t>WFRLT486</t>
  </si>
  <si>
    <t>WFRLT487</t>
  </si>
  <si>
    <t>WFRLT489</t>
  </si>
  <si>
    <t>WFRLT490</t>
  </si>
  <si>
    <t>WFRLT491</t>
  </si>
  <si>
    <t>WFRLT492</t>
  </si>
  <si>
    <t>WFRLT496</t>
  </si>
  <si>
    <t>WFRLT497</t>
  </si>
  <si>
    <t>WFRLT499</t>
  </si>
  <si>
    <t>WFRLT500</t>
  </si>
  <si>
    <t>WFRLT501</t>
  </si>
  <si>
    <t>WFRLT503</t>
  </si>
  <si>
    <t>WFRLT504</t>
  </si>
  <si>
    <t>WFRLT505</t>
  </si>
  <si>
    <t>WFRLT506</t>
  </si>
  <si>
    <t>WFRLT507</t>
  </si>
  <si>
    <t>WFRLT510</t>
  </si>
  <si>
    <t>WFRLT511</t>
  </si>
  <si>
    <t>WFRLT512</t>
  </si>
  <si>
    <t>WFRLT514</t>
  </si>
  <si>
    <t>WFRLT515</t>
  </si>
  <si>
    <t>WFRLT516</t>
  </si>
  <si>
    <t>WFRLT517</t>
  </si>
  <si>
    <t>WFRLT519</t>
  </si>
  <si>
    <t>WFRLT520</t>
  </si>
  <si>
    <t>WFRLT521</t>
  </si>
  <si>
    <t>WFRLT523</t>
  </si>
  <si>
    <t>WFRLT524</t>
  </si>
  <si>
    <t>WFRLT526</t>
  </si>
  <si>
    <t>WFRLT527</t>
  </si>
  <si>
    <t>WFRLT528</t>
  </si>
  <si>
    <t>WFRLT532</t>
  </si>
  <si>
    <t>WFRLT534</t>
  </si>
  <si>
    <t>WFRLT536</t>
  </si>
  <si>
    <t>WFRLT539</t>
  </si>
  <si>
    <t>WFRLT541</t>
  </si>
  <si>
    <t>WFRLT542</t>
  </si>
  <si>
    <t>WFRLT544</t>
  </si>
  <si>
    <t>WFRLT545</t>
  </si>
  <si>
    <t>WFRLT546</t>
  </si>
  <si>
    <t>WFRLT548</t>
  </si>
  <si>
    <t>WFRLT550</t>
  </si>
  <si>
    <t>WFRLT552</t>
  </si>
  <si>
    <t>WFRLT553</t>
  </si>
  <si>
    <t>WFRLT554</t>
  </si>
  <si>
    <t>WFRLT555</t>
  </si>
  <si>
    <t>WFRLT559</t>
  </si>
  <si>
    <t>WFRLT560</t>
  </si>
  <si>
    <t>WFRLT561</t>
  </si>
  <si>
    <t>WFRLT563</t>
  </si>
  <si>
    <t>WFRLT565</t>
  </si>
  <si>
    <t>WFRLT566</t>
  </si>
  <si>
    <t>WFRLT567</t>
  </si>
  <si>
    <t>WFRLT568</t>
  </si>
  <si>
    <t>WFRLT569</t>
  </si>
  <si>
    <t>WFRLT570</t>
  </si>
  <si>
    <t>WFRLT571</t>
  </si>
  <si>
    <t>WFRLT576</t>
  </si>
  <si>
    <t>WFRLT577</t>
  </si>
  <si>
    <t>WFRLT580</t>
  </si>
  <si>
    <t>WFRLT581</t>
  </si>
  <si>
    <t>WFRLT582</t>
  </si>
  <si>
    <t>WFRLT583</t>
  </si>
  <si>
    <t>WFRLT584</t>
  </si>
  <si>
    <t>WFRLT585</t>
  </si>
  <si>
    <t>WFRLT586</t>
  </si>
  <si>
    <t>WFRLT587</t>
  </si>
  <si>
    <t>WFRLT588</t>
  </si>
  <si>
    <t>WFRLT589</t>
  </si>
  <si>
    <t>WFRLT590</t>
  </si>
  <si>
    <t>WFRLT591</t>
  </si>
  <si>
    <t>WFRLT592</t>
  </si>
  <si>
    <t>WFRLT593</t>
  </si>
  <si>
    <t>WFRLT594</t>
  </si>
  <si>
    <t>WFRLT598</t>
  </si>
  <si>
    <t>WFRLT599</t>
  </si>
  <si>
    <t>WFRLT600</t>
  </si>
  <si>
    <t>WFRLT601</t>
  </si>
  <si>
    <t>WFRLT602</t>
  </si>
  <si>
    <t>WFRLT603</t>
  </si>
  <si>
    <t>WFRLT604</t>
  </si>
  <si>
    <t>WFRLT605</t>
  </si>
  <si>
    <t>WFRLT606</t>
  </si>
  <si>
    <t>WFRLT607</t>
  </si>
  <si>
    <t>WFRLT608</t>
  </si>
  <si>
    <t>WFRLT609</t>
  </si>
  <si>
    <t>WFRLT611</t>
  </si>
  <si>
    <t>WFRLT612</t>
  </si>
  <si>
    <t>WFRLT613</t>
  </si>
  <si>
    <t>WFRLT615</t>
  </si>
  <si>
    <t>WFRLT616</t>
  </si>
  <si>
    <t>WFRLT617</t>
  </si>
  <si>
    <t>WFRLT618</t>
  </si>
  <si>
    <t>WFRLT619</t>
  </si>
  <si>
    <t>WFRLT622</t>
  </si>
  <si>
    <t>WFRLT623</t>
  </si>
  <si>
    <t>WFRLT624</t>
  </si>
  <si>
    <t>WFRLT625</t>
  </si>
  <si>
    <t>WFRLT626</t>
  </si>
  <si>
    <t>WFRLT627</t>
  </si>
  <si>
    <t>WFRLT628</t>
  </si>
  <si>
    <t>WFRLT630</t>
  </si>
  <si>
    <t>WFRLT631</t>
  </si>
  <si>
    <t>WFRLT632</t>
  </si>
  <si>
    <t>WFRLT633</t>
  </si>
  <si>
    <t>WFRLT634</t>
  </si>
  <si>
    <t>WFRLT635</t>
  </si>
  <si>
    <t>WFRLT636</t>
  </si>
  <si>
    <t>WFRLT638</t>
  </si>
  <si>
    <t>WFRLT645</t>
  </si>
  <si>
    <t>WFRLT647</t>
  </si>
  <si>
    <t>WFRLT648</t>
  </si>
  <si>
    <t>WFRLT653</t>
  </si>
  <si>
    <t>WFRLT654</t>
  </si>
  <si>
    <t>WFRLT655</t>
  </si>
  <si>
    <t>WFRLT656</t>
  </si>
  <si>
    <t>WFRLT657</t>
  </si>
  <si>
    <t>WFRLT658</t>
  </si>
  <si>
    <t>WFRLT659</t>
  </si>
  <si>
    <t>WFRLT663</t>
  </si>
  <si>
    <t>WFRLT664</t>
  </si>
  <si>
    <t>WFRLT668</t>
  </si>
  <si>
    <t>WFRLT669</t>
  </si>
  <si>
    <t>WFRLT671</t>
  </si>
  <si>
    <t>WFRLT673</t>
  </si>
  <si>
    <t>WFRLT674</t>
  </si>
  <si>
    <t>WFRLT675</t>
  </si>
  <si>
    <t>WFRLT676</t>
  </si>
  <si>
    <t>WFRLT677</t>
  </si>
  <si>
    <t>WFRLT678</t>
  </si>
  <si>
    <t>WFRLT681</t>
  </si>
  <si>
    <t>WFRLT682</t>
  </si>
  <si>
    <t>WFRLT683</t>
  </si>
  <si>
    <t>WFRLT684</t>
  </si>
  <si>
    <t>WFRLT685</t>
  </si>
  <si>
    <t>WFRLT686</t>
  </si>
  <si>
    <t>WFRLT690</t>
  </si>
  <si>
    <t>WFRLT691</t>
  </si>
  <si>
    <t>WFRLT693</t>
  </si>
  <si>
    <t>WFRLT694</t>
  </si>
  <si>
    <t>WFRLT696</t>
  </si>
  <si>
    <t>WFRLT697</t>
  </si>
  <si>
    <t>WFRLT698</t>
  </si>
  <si>
    <t>WFRLT699</t>
  </si>
  <si>
    <t>WFRLT700</t>
  </si>
  <si>
    <t>WFRLT701</t>
  </si>
  <si>
    <t>WFRLT703</t>
  </si>
  <si>
    <t>WFRLT704</t>
  </si>
  <si>
    <t>WFRLT705</t>
  </si>
  <si>
    <t>WFRLT706</t>
  </si>
  <si>
    <t>WFRLT707</t>
  </si>
  <si>
    <t>WFRLT711</t>
  </si>
  <si>
    <t>WFRLT713</t>
  </si>
  <si>
    <t>WFRLT714</t>
  </si>
  <si>
    <t>WFRLT715</t>
  </si>
  <si>
    <t>WFRLT717</t>
  </si>
  <si>
    <t>WFRLT718</t>
  </si>
  <si>
    <t>WFRLT719</t>
  </si>
  <si>
    <t>WFRLT721</t>
  </si>
  <si>
    <t>WFRLT723</t>
  </si>
  <si>
    <t>WFRLT724</t>
  </si>
  <si>
    <t>WFRLT725</t>
  </si>
  <si>
    <t>WFRLT727</t>
  </si>
  <si>
    <t>WFRLT728</t>
  </si>
  <si>
    <t>WFRLT729</t>
  </si>
  <si>
    <t>WFRLT730</t>
  </si>
  <si>
    <t>WFRLT731</t>
  </si>
  <si>
    <t>WFRLT740</t>
  </si>
  <si>
    <t>WFRLT741</t>
  </si>
  <si>
    <t>WFRLT742</t>
  </si>
  <si>
    <t>WFRLT749</t>
  </si>
  <si>
    <t>WFRLT750</t>
  </si>
  <si>
    <t>WFRPC134</t>
  </si>
  <si>
    <t>WFRPC150</t>
  </si>
  <si>
    <t>WFRPC158</t>
  </si>
  <si>
    <t>WFRPC174</t>
  </si>
  <si>
    <t>WFRPC182</t>
  </si>
  <si>
    <t>Modèle</t>
  </si>
  <si>
    <t>Latitude 7390 i5 8/256 Touch</t>
  </si>
  <si>
    <t>Latitude 5520 i5 16/512</t>
  </si>
  <si>
    <t>Latitude 5590 Touch</t>
  </si>
  <si>
    <t>Latitude 7440 i5 16/256</t>
  </si>
  <si>
    <t>Optiplex 3080 i5 16/512</t>
  </si>
  <si>
    <t>Latitude 5500 i5 16/512</t>
  </si>
  <si>
    <t>Latitude 5530 i5 16/512</t>
  </si>
  <si>
    <t>Latitude 3520 i5 8/512</t>
  </si>
  <si>
    <t>Dell Pro Plus 16 PB16250</t>
  </si>
  <si>
    <t>Optiplex 3070 i5 8/128 SFF</t>
  </si>
  <si>
    <t>Optiplex 3660 i9 32/1024 Tower</t>
  </si>
  <si>
    <t>OptiPlex XE4 SFF 16/256</t>
  </si>
  <si>
    <t>Optiplex 3090 i5 8/256 SFF</t>
  </si>
  <si>
    <t>Optiplex 3070 i5 8/256 SFF</t>
  </si>
  <si>
    <t>Optiplex 3080 i5 8/256</t>
  </si>
  <si>
    <t>Optiplex 3090 i5 16/256 MFF</t>
  </si>
  <si>
    <t>Dell Pro Plus 14 PB14250</t>
  </si>
  <si>
    <t>Latitude 5510 i5 0/512</t>
  </si>
  <si>
    <t>Latitude 5550 i5 16/512</t>
  </si>
  <si>
    <t>Latitude 5510 i5 32/512</t>
  </si>
  <si>
    <t>Optiplex 3060 i5 8/256</t>
  </si>
  <si>
    <t>Latitude 5510 i5 16/512</t>
  </si>
  <si>
    <t>Latitude 7212 Touch</t>
  </si>
  <si>
    <t>Optiplex 3080 i5 16/256</t>
  </si>
  <si>
    <t>HP 8300</t>
  </si>
  <si>
    <t>Optiplex 7010 i5 16/512 micro</t>
  </si>
  <si>
    <t>Optiplex 3090 i5 16/256 SFF</t>
  </si>
  <si>
    <t>Latitude 7220 Touch</t>
  </si>
  <si>
    <t>Latitude 7230 Touch</t>
  </si>
  <si>
    <t>Optiplex 3000 i5 16/512 micro</t>
  </si>
  <si>
    <t>Latitude 5500 i5 32/512</t>
  </si>
  <si>
    <t>Optiplex 3630 i7 16/256 Tower</t>
  </si>
  <si>
    <t>Latitude 5500 i5 16/256</t>
  </si>
  <si>
    <t>Latitude 7400 2in1 16/256</t>
  </si>
  <si>
    <t>Precision 5540 i9 32/1024</t>
  </si>
  <si>
    <t>Latitude 7310 i7 16/512</t>
  </si>
  <si>
    <t>Latitude 7390 2in1 16/256</t>
  </si>
  <si>
    <t>Latitude 7400 2in1 16/512</t>
  </si>
  <si>
    <t>Latitude E5570 i5 8/256</t>
  </si>
  <si>
    <t>Latitude 7420 i5 16/256</t>
  </si>
  <si>
    <t>Latitude 7390 2in1 16/512</t>
  </si>
  <si>
    <t>Latitude 7450 i5 16/512</t>
  </si>
  <si>
    <t>OS</t>
  </si>
  <si>
    <t>Windows 10 Entreprise</t>
  </si>
  <si>
    <t>Windows 11 Entreprise</t>
  </si>
  <si>
    <t>Windows 11 Enterprise</t>
  </si>
  <si>
    <t>Modell</t>
  </si>
  <si>
    <t>New</t>
  </si>
  <si>
    <t>Dsply</t>
  </si>
  <si>
    <t>OP</t>
  </si>
  <si>
    <t>TB</t>
  </si>
  <si>
    <t>Compteur</t>
  </si>
  <si>
    <t>AG</t>
  </si>
  <si>
    <t>VC</t>
  </si>
  <si>
    <t>Préparateur 1</t>
  </si>
  <si>
    <t>Préparateur 2</t>
  </si>
  <si>
    <t>Migrateur 1</t>
  </si>
  <si>
    <t>Migrateur 2</t>
  </si>
  <si>
    <t>EK</t>
  </si>
  <si>
    <t>Migrateur 3</t>
  </si>
  <si>
    <t>Nombre de PC remis</t>
  </si>
  <si>
    <t>Total général</t>
  </si>
  <si>
    <t>col</t>
  </si>
  <si>
    <t>lig</t>
  </si>
  <si>
    <t>Cmptr</t>
  </si>
  <si>
    <t>(Plusieurs éléments)</t>
  </si>
  <si>
    <t>GH</t>
  </si>
  <si>
    <t>PC upgrade</t>
  </si>
  <si>
    <t>PC neufs (image + user)</t>
  </si>
  <si>
    <t>PC neufs (W11+SW)</t>
  </si>
  <si>
    <t>LT à remplacer</t>
  </si>
  <si>
    <t>LT à jeter</t>
  </si>
  <si>
    <t>LT à réutiliser</t>
  </si>
  <si>
    <t>Reste à remplacer</t>
  </si>
  <si>
    <t>Total LT</t>
  </si>
  <si>
    <t>DELL 14</t>
  </si>
  <si>
    <t>DELL 16</t>
  </si>
  <si>
    <t>En stock (net)</t>
  </si>
  <si>
    <t>Pris en charge par Enzo</t>
  </si>
  <si>
    <t>Sortis (remis)</t>
  </si>
  <si>
    <t>Image prête</t>
  </si>
  <si>
    <t>En cours de remise (Victor)</t>
  </si>
  <si>
    <t>au 13/10</t>
  </si>
  <si>
    <t>Déploiement W11 - Remplacement PC neuf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</si>
</sst>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hair">
        <color rgb="FF44B3E1"/>
      </top>
      <bottom/>
      <diagonal/>
    </border>
    <border>
      <left/>
      <right/>
      <top style="hair">
        <color theme="7"/>
      </top>
      <bottom style="hair">
        <color theme="7"/>
      </bottom>
      <diagonal/>
    </border>
    <border>
      <left/>
      <right/>
      <top style="hair">
        <color theme="7"/>
      </top>
      <bottom/>
      <diagonal/>
    </border>
    <border>
      <left/>
      <right/>
      <top/>
      <bottom style="hair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164" fontId="2" fillId="7" borderId="0" xfId="0" applyNumberFormat="1" applyFont="1" applyFill="1"/>
    <xf numFmtId="0" fontId="0" fillId="4" borderId="0" xfId="0" applyFill="1"/>
    <xf numFmtId="0" fontId="1" fillId="0" borderId="0" xfId="0" applyFont="1"/>
    <xf numFmtId="0" fontId="1" fillId="2" borderId="1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0" fillId="0" borderId="3" xfId="0" applyBorder="1"/>
    <xf numFmtId="16" fontId="0" fillId="5" borderId="0" xfId="0" applyNumberFormat="1" applyFill="1"/>
    <xf numFmtId="16" fontId="0" fillId="9" borderId="0" xfId="0" applyNumberFormat="1" applyFill="1"/>
    <xf numFmtId="0" fontId="0" fillId="9" borderId="2" xfId="0" applyFill="1" applyBorder="1"/>
    <xf numFmtId="0" fontId="0" fillId="9" borderId="3" xfId="0" applyFill="1" applyBorder="1"/>
    <xf numFmtId="0" fontId="2" fillId="9" borderId="3" xfId="0" applyFon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2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Border="1"/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0" fillId="4" borderId="4" xfId="0" applyFill="1" applyBorder="1"/>
    <xf numFmtId="0" fontId="0" fillId="11" borderId="4" xfId="0" applyFill="1" applyBorder="1"/>
    <xf numFmtId="0" fontId="4" fillId="11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 vertical="center" textRotation="90"/>
    </xf>
    <xf numFmtId="0" fontId="2" fillId="12" borderId="5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0" fillId="0" borderId="7" xfId="0" applyBorder="1"/>
    <xf numFmtId="0" fontId="2" fillId="13" borderId="7" xfId="0" applyFont="1" applyFill="1" applyBorder="1" applyAlignment="1">
      <alignment wrapText="1"/>
    </xf>
    <xf numFmtId="0" fontId="1" fillId="14" borderId="7" xfId="0" applyFont="1" applyFill="1" applyBorder="1"/>
    <xf numFmtId="0" fontId="0" fillId="8" borderId="0" xfId="0" applyFill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90" wrapText="1"/>
    </xf>
    <xf numFmtId="0" fontId="0" fillId="3" borderId="0" xfId="0" applyFill="1" applyAlignment="1">
      <alignment horizontal="center" vertical="center" textRotation="90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EDB7C76-20F8-4724-BC82-66FD27BED67A}"/>
  </tableStyles>
  <colors>
    <mruColors>
      <color rgb="FF44B3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233363</xdr:colOff>
      <xdr:row>5</xdr:row>
      <xdr:rowOff>9525</xdr:rowOff>
    </xdr:from>
    <xdr:to>
      <xdr:col>2</xdr:col>
      <xdr:colOff>585788</xdr:colOff>
      <xdr:row>12</xdr:row>
      <xdr:rowOff>9525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CA163B70-81CB-E2B7-8B0F-2EFC7D4D69B3}"/>
            </a:ext>
          </a:extLst>
        </xdr:cNvPr>
        <xdr:cNvSpPr/>
      </xdr:nvSpPr>
      <xdr:spPr>
        <a:xfrm>
          <a:off x="1757363" y="819150"/>
          <a:ext cx="352425" cy="11334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233363</xdr:colOff>
      <xdr:row>12</xdr:row>
      <xdr:rowOff>9525</xdr:rowOff>
    </xdr:from>
    <xdr:to>
      <xdr:col>2</xdr:col>
      <xdr:colOff>585788</xdr:colOff>
      <xdr:row>19</xdr:row>
      <xdr:rowOff>9525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9863A67A-E108-4BDB-BEA5-E654EB4C3544}"/>
            </a:ext>
          </a:extLst>
        </xdr:cNvPr>
        <xdr:cNvSpPr/>
      </xdr:nvSpPr>
      <xdr:spPr>
        <a:xfrm rot="10800000">
          <a:off x="1757363" y="1952625"/>
          <a:ext cx="352425" cy="11334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oppler" refreshedDate="45923.656655092593" createdVersion="8" refreshedVersion="8" minRefreshableVersion="3" recordCount="473" xr:uid="{9770669B-35B1-4288-B5F3-77CB62FD1CF3}">
  <cacheSource type="worksheet">
    <worksheetSource ref="A1:H474" sheet="19-19-25"/>
  </cacheSource>
  <cacheFields count="8">
    <cacheField name="Site" numFmtId="0">
      <sharedItems count="25">
        <s v="COM"/>
        <s v="SLI"/>
        <s v="ACF"/>
        <s v="ACH"/>
        <s v="BET"/>
        <s v="COF"/>
        <s v="DUR"/>
        <s v="FLR"/>
        <s v="LAT"/>
        <s v="MEH"/>
        <s v="PON"/>
        <s v="PVA"/>
        <s v="SLZ"/>
        <s v="PRE"/>
        <s v="BLA"/>
        <s v="TEC"/>
        <s v="DNV"/>
        <s v="DRV"/>
        <s v="DNP"/>
        <s v="SHQ"/>
        <s v="HRT"/>
        <s v="CAV"/>
        <s v="CSR"/>
        <s v="SLG"/>
        <s v="ACY"/>
      </sharedItems>
    </cacheField>
    <cacheField name="User" numFmtId="0">
      <sharedItems/>
    </cacheField>
    <cacheField name="Nom" numFmtId="0">
      <sharedItems/>
    </cacheField>
    <cacheField name="Modèle" numFmtId="0">
      <sharedItems count="42">
        <s v="Latitude 7390 i5 8/256 Touch"/>
        <s v="Latitude 5520 i5 16/512"/>
        <s v="Latitude 5590 Touch"/>
        <s v="Latitude 7440 i5 16/256"/>
        <s v="Optiplex 3080 i5 16/512"/>
        <s v="Latitude 5500 i5 16/512"/>
        <s v="Latitude 5530 i5 16/512"/>
        <s v="Latitude 3520 i5 8/512"/>
        <s v="Dell Pro Plus 16 PB16250"/>
        <s v="Optiplex 3070 i5 8/128 SFF"/>
        <s v="Optiplex 3660 i9 32/1024 Tower"/>
        <s v="OptiPlex XE4 SFF 16/256"/>
        <s v="Optiplex 3090 i5 8/256 SFF"/>
        <s v="Optiplex 3070 i5 8/256 SFF"/>
        <s v="Optiplex 3080 i5 8/256"/>
        <s v="Optiplex 3090 i5 16/256 MFF"/>
        <s v="Dell Pro Plus 14 PB14250"/>
        <s v="Latitude 5510 i5 0/512"/>
        <s v="Latitude 5550 i5 16/512"/>
        <s v="Latitude 5510 i5 32/512"/>
        <s v="Optiplex 3060 i5 8/256"/>
        <s v="Latitude 5510 i5 16/512"/>
        <s v="Latitude 7212 Touch"/>
        <s v="Optiplex 3080 i5 16/256"/>
        <s v="HP 8300"/>
        <s v="Optiplex 7010 i5 16/512 micro"/>
        <s v="Optiplex 3090 i5 16/256 SFF"/>
        <s v="Latitude 7220 Touch"/>
        <s v="Latitude 7230 Touch"/>
        <s v="Optiplex 3000 i5 16/512 micro"/>
        <s v="Latitude 5500 i5 32/512"/>
        <s v="Optiplex 3630 i7 16/256 Tower"/>
        <s v="Latitude 5500 i5 16/256"/>
        <s v="Latitude 7400 2in1 16/256"/>
        <s v="Precision 5540 i9 32/1024"/>
        <s v="Latitude 7310 i7 16/512"/>
        <s v="Latitude 7390 2in1 16/256"/>
        <s v="Latitude 7400 2in1 16/512"/>
        <s v="Latitude E5570 i5 8/256"/>
        <s v="Latitude 7420 i5 16/256"/>
        <s v="Latitude 7390 2in1 16/512"/>
        <s v="Latitude 7450 i5 16/512"/>
      </sharedItems>
    </cacheField>
    <cacheField name="OS" numFmtId="0">
      <sharedItems count="4">
        <s v="Windows 10 Entreprise"/>
        <s v="Windows 11 Entreprise"/>
        <s v="Windows 11 Enterprise"/>
        <e v="#N/A" u="1"/>
      </sharedItems>
    </cacheField>
    <cacheField name="Modell" numFmtId="0">
      <sharedItems containsMixedTypes="1" containsNumber="1" containsInteger="1" minValue="2019" maxValue="2024" count="8">
        <s v="OBS"/>
        <n v="2021"/>
        <n v="2019"/>
        <n v="2023"/>
        <n v="2022"/>
        <n v="2020"/>
        <s v="New"/>
        <n v="2024"/>
      </sharedItems>
    </cacheField>
    <cacheField name="Dsply" numFmtId="0">
      <sharedItems containsMixedTypes="1" containsNumber="1" containsInteger="1" minValue="14" maxValue="15" count="4">
        <n v="14"/>
        <n v="15"/>
        <s v="OP"/>
        <s v="TB"/>
      </sharedItems>
    </cacheField>
    <cacheField name="Compteur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3">
  <r>
    <x v="0"/>
    <s v="FRLORJAN"/>
    <s v="WFRLT336"/>
    <x v="0"/>
    <x v="0"/>
    <x v="0"/>
    <x v="0"/>
    <n v="1"/>
  </r>
  <r>
    <x v="0"/>
    <s v="FRCABMAX"/>
    <s v="WFRLT384"/>
    <x v="0"/>
    <x v="0"/>
    <x v="0"/>
    <x v="0"/>
    <n v="1"/>
  </r>
  <r>
    <x v="0"/>
    <s v="FRPARPHI"/>
    <s v="WFRLT386"/>
    <x v="0"/>
    <x v="0"/>
    <x v="0"/>
    <x v="0"/>
    <n v="1"/>
  </r>
  <r>
    <x v="0"/>
    <s v="FRBROJEA"/>
    <s v="WFRLT388"/>
    <x v="0"/>
    <x v="0"/>
    <x v="0"/>
    <x v="0"/>
    <n v="1"/>
  </r>
  <r>
    <x v="0"/>
    <s v="FRDELLUD"/>
    <s v="WFRLT389"/>
    <x v="0"/>
    <x v="0"/>
    <x v="0"/>
    <x v="0"/>
    <n v="1"/>
  </r>
  <r>
    <x v="0"/>
    <s v="FRWARMAT"/>
    <s v="WFRLT661"/>
    <x v="1"/>
    <x v="1"/>
    <x v="1"/>
    <x v="1"/>
    <n v="1"/>
  </r>
  <r>
    <x v="0"/>
    <s v="FRLANGJO"/>
    <s v="WFRLT680"/>
    <x v="2"/>
    <x v="0"/>
    <x v="2"/>
    <x v="1"/>
    <n v="1"/>
  </r>
  <r>
    <x v="0"/>
    <s v="FRDESNIC"/>
    <s v="WFRLT708"/>
    <x v="3"/>
    <x v="1"/>
    <x v="3"/>
    <x v="0"/>
    <n v="1"/>
  </r>
  <r>
    <x v="0"/>
    <s v="FRALBELO"/>
    <s v="WFRLT709"/>
    <x v="3"/>
    <x v="0"/>
    <x v="3"/>
    <x v="0"/>
    <n v="1"/>
  </r>
  <r>
    <x v="1"/>
    <s v="FRALBLUC"/>
    <s v="SLIPC052"/>
    <x v="4"/>
    <x v="0"/>
    <x v="4"/>
    <x v="2"/>
    <n v="1"/>
  </r>
  <r>
    <x v="1"/>
    <s v="FRSALANN"/>
    <s v="SLILT400"/>
    <x v="5"/>
    <x v="0"/>
    <x v="5"/>
    <x v="1"/>
    <n v="1"/>
  </r>
  <r>
    <x v="1"/>
    <s v="FRCHEABD"/>
    <s v="SLILT402"/>
    <x v="6"/>
    <x v="0"/>
    <x v="3"/>
    <x v="1"/>
    <n v="1"/>
  </r>
  <r>
    <x v="1"/>
    <s v="FRRHARID"/>
    <s v="SLILT401"/>
    <x v="6"/>
    <x v="0"/>
    <x v="3"/>
    <x v="1"/>
    <n v="1"/>
  </r>
  <r>
    <x v="1"/>
    <s v="FRSLILOG"/>
    <s v="SLIPC054"/>
    <x v="4"/>
    <x v="0"/>
    <x v="4"/>
    <x v="2"/>
    <n v="1"/>
  </r>
  <r>
    <x v="1"/>
    <s v="FRSLILAB"/>
    <s v="SLIPC055"/>
    <x v="4"/>
    <x v="0"/>
    <x v="4"/>
    <x v="2"/>
    <n v="1"/>
  </r>
  <r>
    <x v="2"/>
    <s v="FRDADSAN"/>
    <s v="ACFLT001"/>
    <x v="7"/>
    <x v="0"/>
    <x v="1"/>
    <x v="1"/>
    <n v="1"/>
  </r>
  <r>
    <x v="2"/>
    <s v="FRZAEMAR"/>
    <s v="ACFLT002"/>
    <x v="8"/>
    <x v="1"/>
    <x v="6"/>
    <x v="1"/>
    <n v="1"/>
  </r>
  <r>
    <x v="2"/>
    <s v="FRLINNAT"/>
    <s v="ACFPC031"/>
    <x v="9"/>
    <x v="0"/>
    <x v="4"/>
    <x v="2"/>
    <n v="1"/>
  </r>
  <r>
    <x v="2"/>
    <s v="FRSOLKAR"/>
    <s v="ACFPC032"/>
    <x v="9"/>
    <x v="0"/>
    <x v="4"/>
    <x v="2"/>
    <n v="1"/>
  </r>
  <r>
    <x v="3"/>
    <s v="FRHUMXAV"/>
    <s v="ACFPC033"/>
    <x v="10"/>
    <x v="0"/>
    <x v="7"/>
    <x v="2"/>
    <n v="1"/>
  </r>
  <r>
    <x v="3"/>
    <s v="FRHIGTRI"/>
    <s v="ACFPC034"/>
    <x v="10"/>
    <x v="0"/>
    <x v="7"/>
    <x v="2"/>
    <n v="1"/>
  </r>
  <r>
    <x v="2"/>
    <s v="FRMARPIE"/>
    <s v="ACFPC035"/>
    <x v="10"/>
    <x v="1"/>
    <x v="7"/>
    <x v="2"/>
    <n v="1"/>
  </r>
  <r>
    <x v="3"/>
    <s v="FRSALSAE"/>
    <s v="ACFPC036"/>
    <x v="10"/>
    <x v="0"/>
    <x v="7"/>
    <x v="2"/>
    <n v="1"/>
  </r>
  <r>
    <x v="2"/>
    <s v="FRPPTACF"/>
    <s v="ACFPC037"/>
    <x v="11"/>
    <x v="0"/>
    <x v="3"/>
    <x v="2"/>
    <n v="1"/>
  </r>
  <r>
    <x v="2"/>
    <s v="FRMLEACF"/>
    <s v="ACFPC038"/>
    <x v="11"/>
    <x v="1"/>
    <x v="3"/>
    <x v="2"/>
    <n v="1"/>
  </r>
  <r>
    <x v="2"/>
    <s v="FREPLACF"/>
    <s v="ACFPC039"/>
    <x v="11"/>
    <x v="0"/>
    <x v="3"/>
    <x v="2"/>
    <n v="1"/>
  </r>
  <r>
    <x v="2"/>
    <s v="FRDPLACF"/>
    <s v="ACFPC040"/>
    <x v="11"/>
    <x v="0"/>
    <x v="3"/>
    <x v="2"/>
    <n v="1"/>
  </r>
  <r>
    <x v="3"/>
    <s v="FRCPCENT"/>
    <s v="ACFPC051"/>
    <x v="12"/>
    <x v="0"/>
    <x v="4"/>
    <x v="2"/>
    <n v="1"/>
  </r>
  <r>
    <x v="2"/>
    <s v="FRLEBDEN"/>
    <s v="ACFPC052"/>
    <x v="13"/>
    <x v="0"/>
    <x v="4"/>
    <x v="2"/>
    <n v="1"/>
  </r>
  <r>
    <x v="2"/>
    <s v="FRVUILAU"/>
    <s v="ACFPC058"/>
    <x v="13"/>
    <x v="0"/>
    <x v="4"/>
    <x v="2"/>
    <n v="1"/>
  </r>
  <r>
    <x v="2"/>
    <s v="FRDADSAN"/>
    <s v="ACFPC059"/>
    <x v="14"/>
    <x v="0"/>
    <x v="4"/>
    <x v="2"/>
    <n v="1"/>
  </r>
  <r>
    <x v="2"/>
    <s v="FRNONCOR"/>
    <s v="ACFPC060"/>
    <x v="15"/>
    <x v="0"/>
    <x v="4"/>
    <x v="2"/>
    <n v="1"/>
  </r>
  <r>
    <x v="3"/>
    <s v="FRBECREB"/>
    <s v="ACHLT001"/>
    <x v="8"/>
    <x v="1"/>
    <x v="6"/>
    <x v="1"/>
    <n v="1"/>
  </r>
  <r>
    <x v="3"/>
    <s v="FRGOESAR"/>
    <s v="ACHLT002"/>
    <x v="8"/>
    <x v="1"/>
    <x v="6"/>
    <x v="1"/>
    <n v="1"/>
  </r>
  <r>
    <x v="3"/>
    <s v="FRFRIJER"/>
    <s v="ACHLT003"/>
    <x v="8"/>
    <x v="2"/>
    <x v="6"/>
    <x v="1"/>
    <n v="1"/>
  </r>
  <r>
    <x v="3"/>
    <s v="FRZIVMEL"/>
    <s v="ACHLT004"/>
    <x v="16"/>
    <x v="1"/>
    <x v="6"/>
    <x v="0"/>
    <n v="1"/>
  </r>
  <r>
    <x v="3"/>
    <s v="FRDANPER"/>
    <s v="ACHLT005"/>
    <x v="8"/>
    <x v="1"/>
    <x v="6"/>
    <x v="1"/>
    <n v="1"/>
  </r>
  <r>
    <x v="3"/>
    <s v="FRBOSLUC"/>
    <s v="ACHLT006"/>
    <x v="8"/>
    <x v="1"/>
    <x v="6"/>
    <x v="1"/>
    <n v="1"/>
  </r>
  <r>
    <x v="3"/>
    <s v="FRBARVER"/>
    <s v="ACHLT007"/>
    <x v="16"/>
    <x v="2"/>
    <x v="6"/>
    <x v="0"/>
    <n v="1"/>
  </r>
  <r>
    <x v="3"/>
    <s v="FRMASBEN"/>
    <s v="ACHLT008"/>
    <x v="16"/>
    <x v="1"/>
    <x v="6"/>
    <x v="0"/>
    <n v="1"/>
  </r>
  <r>
    <x v="3"/>
    <s v="FRSEHJON"/>
    <s v="ACHLT009"/>
    <x v="8"/>
    <x v="1"/>
    <x v="6"/>
    <x v="1"/>
    <n v="1"/>
  </r>
  <r>
    <x v="3"/>
    <s v="FRLEICEL"/>
    <s v="ACHLT010"/>
    <x v="8"/>
    <x v="1"/>
    <x v="6"/>
    <x v="1"/>
    <n v="1"/>
  </r>
  <r>
    <x v="3"/>
    <s v="FRLEGYAN"/>
    <s v="ACHLT011"/>
    <x v="8"/>
    <x v="1"/>
    <x v="6"/>
    <x v="1"/>
    <n v="1"/>
  </r>
  <r>
    <x v="3"/>
    <s v="FRMOUARN"/>
    <s v="ACHLT012"/>
    <x v="8"/>
    <x v="1"/>
    <x v="6"/>
    <x v="1"/>
    <n v="1"/>
  </r>
  <r>
    <x v="3"/>
    <s v="FRUNGMAT"/>
    <s v="ACHLT013"/>
    <x v="16"/>
    <x v="1"/>
    <x v="6"/>
    <x v="0"/>
    <n v="1"/>
  </r>
  <r>
    <x v="3"/>
    <s v="FRRUEPHI"/>
    <s v="ACHLT015"/>
    <x v="8"/>
    <x v="1"/>
    <x v="6"/>
    <x v="1"/>
    <n v="1"/>
  </r>
  <r>
    <x v="3"/>
    <s v="FRLABJEA"/>
    <s v="ACHLT016"/>
    <x v="8"/>
    <x v="1"/>
    <x v="6"/>
    <x v="1"/>
    <n v="1"/>
  </r>
  <r>
    <x v="3"/>
    <s v="FRBAKMYR"/>
    <s v="ACHLT019"/>
    <x v="8"/>
    <x v="2"/>
    <x v="6"/>
    <x v="1"/>
    <n v="1"/>
  </r>
  <r>
    <x v="3"/>
    <s v="FRPONSYL"/>
    <s v="ACHLT020"/>
    <x v="16"/>
    <x v="1"/>
    <x v="6"/>
    <x v="0"/>
    <n v="1"/>
  </r>
  <r>
    <x v="3"/>
    <s v="FRDANHEL"/>
    <s v="ACHLT021"/>
    <x v="17"/>
    <x v="1"/>
    <x v="1"/>
    <x v="1"/>
    <n v="1"/>
  </r>
  <r>
    <x v="3"/>
    <s v="FRSUNNAN"/>
    <s v="ACHLT022"/>
    <x v="8"/>
    <x v="1"/>
    <x v="6"/>
    <x v="1"/>
    <n v="1"/>
  </r>
  <r>
    <x v="3"/>
    <s v="FRGESALV"/>
    <s v="ACHLT023"/>
    <x v="18"/>
    <x v="1"/>
    <x v="7"/>
    <x v="1"/>
    <n v="1"/>
  </r>
  <r>
    <x v="3"/>
    <s v="FRHESMAR"/>
    <s v="ACHLT024"/>
    <x v="8"/>
    <x v="2"/>
    <x v="6"/>
    <x v="1"/>
    <n v="1"/>
  </r>
  <r>
    <x v="3"/>
    <s v="FRLETAXE"/>
    <s v="ACHLT025"/>
    <x v="19"/>
    <x v="1"/>
    <x v="1"/>
    <x v="1"/>
    <n v="1"/>
  </r>
  <r>
    <x v="3"/>
    <s v="FRMINKEV"/>
    <s v="ACHLT026"/>
    <x v="8"/>
    <x v="2"/>
    <x v="6"/>
    <x v="1"/>
    <n v="1"/>
  </r>
  <r>
    <x v="3"/>
    <s v="FRMECAME"/>
    <s v="ACHLT027"/>
    <x v="8"/>
    <x v="2"/>
    <x v="6"/>
    <x v="1"/>
    <n v="1"/>
  </r>
  <r>
    <x v="3"/>
    <s v="FRMGRINF"/>
    <s v="ACHPC051"/>
    <x v="4"/>
    <x v="1"/>
    <x v="4"/>
    <x v="2"/>
    <n v="1"/>
  </r>
  <r>
    <x v="3"/>
    <s v="PC AIDA"/>
    <s v="ACHPC052"/>
    <x v="13"/>
    <x v="0"/>
    <x v="4"/>
    <x v="2"/>
    <n v="1"/>
  </r>
  <r>
    <x v="3"/>
    <s v="FRBINMAR"/>
    <s v="ACHPC054"/>
    <x v="20"/>
    <x v="0"/>
    <x v="4"/>
    <x v="2"/>
    <n v="1"/>
  </r>
  <r>
    <x v="4"/>
    <s v="FRKUNBER"/>
    <s v="BETLT001"/>
    <x v="7"/>
    <x v="0"/>
    <x v="1"/>
    <x v="1"/>
    <n v="1"/>
  </r>
  <r>
    <x v="4"/>
    <s v="FRKUNBER"/>
    <s v="BETLT002"/>
    <x v="21"/>
    <x v="0"/>
    <x v="1"/>
    <x v="1"/>
    <n v="1"/>
  </r>
  <r>
    <x v="4"/>
    <s v="FRLAMTHI"/>
    <s v="BETPC031"/>
    <x v="13"/>
    <x v="0"/>
    <x v="4"/>
    <x v="2"/>
    <n v="1"/>
  </r>
  <r>
    <x v="4"/>
    <s v="FREISSYL"/>
    <s v="BETPC032"/>
    <x v="13"/>
    <x v="0"/>
    <x v="4"/>
    <x v="2"/>
    <n v="1"/>
  </r>
  <r>
    <x v="4"/>
    <s v="FRKUNBER"/>
    <s v="BETPC033"/>
    <x v="14"/>
    <x v="0"/>
    <x v="4"/>
    <x v="2"/>
    <n v="1"/>
  </r>
  <r>
    <x v="4"/>
    <s v="FRMEYAST"/>
    <s v="BETPC034"/>
    <x v="14"/>
    <x v="0"/>
    <x v="4"/>
    <x v="2"/>
    <n v="1"/>
  </r>
  <r>
    <x v="4"/>
    <s v="FREISEDI"/>
    <s v="BETPC035"/>
    <x v="9"/>
    <x v="0"/>
    <x v="4"/>
    <x v="2"/>
    <n v="1"/>
  </r>
  <r>
    <x v="4"/>
    <s v="FRRISAUD"/>
    <s v="BETPC036"/>
    <x v="9"/>
    <x v="0"/>
    <x v="4"/>
    <x v="2"/>
    <n v="1"/>
  </r>
  <r>
    <x v="3"/>
    <s v="FRCPCENT"/>
    <s v="BETPC051"/>
    <x v="12"/>
    <x v="0"/>
    <x v="4"/>
    <x v="2"/>
    <n v="1"/>
  </r>
  <r>
    <x v="3"/>
    <s v="FRCPCENT"/>
    <s v="BETPC053"/>
    <x v="12"/>
    <x v="0"/>
    <x v="4"/>
    <x v="2"/>
    <n v="1"/>
  </r>
  <r>
    <x v="4"/>
    <s v="FRMAIBET"/>
    <s v="BETTB001"/>
    <x v="22"/>
    <x v="0"/>
    <x v="0"/>
    <x v="3"/>
    <n v="1"/>
  </r>
  <r>
    <x v="5"/>
    <s v="FRTRETHI"/>
    <s v="COFPC050"/>
    <x v="23"/>
    <x v="0"/>
    <x v="4"/>
    <x v="2"/>
    <n v="1"/>
  </r>
  <r>
    <x v="6"/>
    <s v="FRMAIANN"/>
    <s v="DURLT001"/>
    <x v="7"/>
    <x v="0"/>
    <x v="1"/>
    <x v="1"/>
    <n v="1"/>
  </r>
  <r>
    <x v="6"/>
    <s v="FRFOUGUI"/>
    <s v="DURPC031"/>
    <x v="13"/>
    <x v="0"/>
    <x v="4"/>
    <x v="2"/>
    <n v="1"/>
  </r>
  <r>
    <x v="6"/>
    <s v="FRCOUCOR"/>
    <s v="DURPC032"/>
    <x v="24"/>
    <x v="0"/>
    <x v="0"/>
    <x v="1"/>
    <n v="1"/>
  </r>
  <r>
    <x v="6"/>
    <s v="FRMAIANN"/>
    <s v="DURPC033"/>
    <x v="23"/>
    <x v="0"/>
    <x v="4"/>
    <x v="2"/>
    <n v="1"/>
  </r>
  <r>
    <x v="6"/>
    <s v="FRGILANT"/>
    <s v="DURPC035"/>
    <x v="23"/>
    <x v="0"/>
    <x v="4"/>
    <x v="2"/>
    <n v="1"/>
  </r>
  <r>
    <x v="6"/>
    <s v="FRMECDUR"/>
    <s v="DURPC036"/>
    <x v="25"/>
    <x v="0"/>
    <x v="7"/>
    <x v="2"/>
    <n v="1"/>
  </r>
  <r>
    <x v="6"/>
    <s v="FRGILFAB"/>
    <s v="DURPC037"/>
    <x v="26"/>
    <x v="0"/>
    <x v="4"/>
    <x v="2"/>
    <n v="1"/>
  </r>
  <r>
    <x v="6"/>
    <s v="FRGARFRA"/>
    <s v="DURPC038"/>
    <x v="26"/>
    <x v="0"/>
    <x v="4"/>
    <x v="2"/>
    <n v="1"/>
  </r>
  <r>
    <x v="6"/>
    <s v="FRGILANT"/>
    <s v="DURPC039"/>
    <x v="25"/>
    <x v="0"/>
    <x v="7"/>
    <x v="2"/>
    <n v="1"/>
  </r>
  <r>
    <x v="6"/>
    <s v="FRELEDUR"/>
    <s v="DURPC040"/>
    <x v="25"/>
    <x v="0"/>
    <x v="7"/>
    <x v="2"/>
    <n v="1"/>
  </r>
  <r>
    <x v="6"/>
    <s v="FRDELGUY"/>
    <s v="DURPC041"/>
    <x v="25"/>
    <x v="0"/>
    <x v="7"/>
    <x v="2"/>
    <n v="1"/>
  </r>
  <r>
    <x v="6"/>
    <s v="FRJOUKAR"/>
    <s v="DURPC042"/>
    <x v="26"/>
    <x v="0"/>
    <x v="4"/>
    <x v="2"/>
    <n v="1"/>
  </r>
  <r>
    <x v="3"/>
    <s v="FRCPCENT"/>
    <s v="DURPC051"/>
    <x v="12"/>
    <x v="0"/>
    <x v="4"/>
    <x v="2"/>
    <n v="1"/>
  </r>
  <r>
    <x v="6"/>
    <s v="FRSABMIC"/>
    <s v="DURTB001"/>
    <x v="27"/>
    <x v="0"/>
    <x v="4"/>
    <x v="3"/>
    <n v="1"/>
  </r>
  <r>
    <x v="6"/>
    <s v="FRBOTJER"/>
    <s v="DURTB002"/>
    <x v="28"/>
    <x v="0"/>
    <x v="3"/>
    <x v="3"/>
    <n v="1"/>
  </r>
  <r>
    <x v="7"/>
    <s v="FRCHOQTH"/>
    <s v="FLRPC031"/>
    <x v="23"/>
    <x v="0"/>
    <x v="4"/>
    <x v="2"/>
    <n v="1"/>
  </r>
  <r>
    <x v="7"/>
    <s v="FRBOUMAR"/>
    <s v="FLRPC033"/>
    <x v="9"/>
    <x v="0"/>
    <x v="4"/>
    <x v="2"/>
    <n v="1"/>
  </r>
  <r>
    <x v="7"/>
    <s v="FRWERSYL"/>
    <s v="FLRPC034"/>
    <x v="9"/>
    <x v="0"/>
    <x v="4"/>
    <x v="2"/>
    <n v="1"/>
  </r>
  <r>
    <x v="7"/>
    <s v="FRBOUMAR"/>
    <s v="FLRPC035"/>
    <x v="26"/>
    <x v="1"/>
    <x v="4"/>
    <x v="2"/>
    <n v="1"/>
  </r>
  <r>
    <x v="3"/>
    <s v="FRCPCENT"/>
    <s v="FLRPC052"/>
    <x v="12"/>
    <x v="0"/>
    <x v="4"/>
    <x v="2"/>
    <n v="1"/>
  </r>
  <r>
    <x v="8"/>
    <s v="FRTRAANG"/>
    <s v="LATLT001"/>
    <x v="7"/>
    <x v="0"/>
    <x v="1"/>
    <x v="1"/>
    <n v="1"/>
  </r>
  <r>
    <x v="8"/>
    <s v="FRTRAANG"/>
    <s v="LATLT002"/>
    <x v="7"/>
    <x v="0"/>
    <x v="1"/>
    <x v="1"/>
    <n v="1"/>
  </r>
  <r>
    <x v="8"/>
    <s v="FRTRAANG"/>
    <s v="LATLT003"/>
    <x v="2"/>
    <x v="0"/>
    <x v="2"/>
    <x v="1"/>
    <n v="1"/>
  </r>
  <r>
    <x v="8"/>
    <s v="FRHALLUC"/>
    <s v="LATLT004"/>
    <x v="1"/>
    <x v="1"/>
    <x v="1"/>
    <x v="1"/>
    <n v="1"/>
  </r>
  <r>
    <x v="8"/>
    <s v="FRGRICEL"/>
    <s v="LATLT005"/>
    <x v="19"/>
    <x v="1"/>
    <x v="1"/>
    <x v="1"/>
    <n v="1"/>
  </r>
  <r>
    <x v="8"/>
    <s v="FRPARCLE"/>
    <s v="LATLT006"/>
    <x v="8"/>
    <x v="1"/>
    <x v="6"/>
    <x v="1"/>
    <n v="1"/>
  </r>
  <r>
    <x v="8"/>
    <s v="FRTRAKAR"/>
    <s v="LATLT007"/>
    <x v="8"/>
    <x v="2"/>
    <x v="6"/>
    <x v="1"/>
    <n v="1"/>
  </r>
  <r>
    <x v="8"/>
    <s v="FRLACMAT"/>
    <s v="LATPC031"/>
    <x v="13"/>
    <x v="0"/>
    <x v="4"/>
    <x v="2"/>
    <n v="1"/>
  </r>
  <r>
    <x v="8"/>
    <s v="FRDUGJER"/>
    <s v="LATPC032"/>
    <x v="29"/>
    <x v="0"/>
    <x v="7"/>
    <x v="2"/>
    <n v="1"/>
  </r>
  <r>
    <x v="8"/>
    <s v="FRLANPO5"/>
    <s v="LATPC033"/>
    <x v="14"/>
    <x v="0"/>
    <x v="4"/>
    <x v="2"/>
    <n v="1"/>
  </r>
  <r>
    <x v="8"/>
    <s v="FRQUANIC"/>
    <s v="LATPC034"/>
    <x v="9"/>
    <x v="0"/>
    <x v="4"/>
    <x v="2"/>
    <n v="1"/>
  </r>
  <r>
    <x v="8"/>
    <s v="FRTRAKAR"/>
    <s v="LATPC035"/>
    <x v="23"/>
    <x v="0"/>
    <x v="4"/>
    <x v="2"/>
    <n v="1"/>
  </r>
  <r>
    <x v="8"/>
    <s v="FRPARCLE"/>
    <s v="LATPC036"/>
    <x v="23"/>
    <x v="0"/>
    <x v="4"/>
    <x v="2"/>
    <n v="1"/>
  </r>
  <r>
    <x v="8"/>
    <s v="FRCOUNOE"/>
    <s v="LATPC037"/>
    <x v="23"/>
    <x v="0"/>
    <x v="4"/>
    <x v="2"/>
    <n v="1"/>
  </r>
  <r>
    <x v="8"/>
    <s v="FRPONLOI"/>
    <s v="LATPC038"/>
    <x v="23"/>
    <x v="0"/>
    <x v="4"/>
    <x v="2"/>
    <n v="1"/>
  </r>
  <r>
    <x v="8"/>
    <s v="FRBRODOM"/>
    <s v="LATPC039"/>
    <x v="23"/>
    <x v="0"/>
    <x v="4"/>
    <x v="2"/>
    <n v="1"/>
  </r>
  <r>
    <x v="8"/>
    <s v="FRPRUMIC"/>
    <s v="LATPC040"/>
    <x v="15"/>
    <x v="0"/>
    <x v="4"/>
    <x v="2"/>
    <n v="1"/>
  </r>
  <r>
    <x v="8"/>
    <s v="FRMOUEJE"/>
    <s v="LATPC041"/>
    <x v="15"/>
    <x v="0"/>
    <x v="4"/>
    <x v="2"/>
    <n v="1"/>
  </r>
  <r>
    <x v="8"/>
    <s v="FRLATLAB"/>
    <s v="LATPC042"/>
    <x v="15"/>
    <x v="0"/>
    <x v="4"/>
    <x v="2"/>
    <n v="1"/>
  </r>
  <r>
    <x v="8"/>
    <s v="FRSELTHI"/>
    <s v="LATPC043"/>
    <x v="15"/>
    <x v="0"/>
    <x v="4"/>
    <x v="2"/>
    <n v="1"/>
  </r>
  <r>
    <x v="8"/>
    <s v="FRELHSOP"/>
    <s v="LATPC044"/>
    <x v="15"/>
    <x v="0"/>
    <x v="4"/>
    <x v="2"/>
    <n v="1"/>
  </r>
  <r>
    <x v="8"/>
    <s v="FRLATLAB"/>
    <s v="LATPC045"/>
    <x v="15"/>
    <x v="0"/>
    <x v="4"/>
    <x v="2"/>
    <n v="1"/>
  </r>
  <r>
    <x v="8"/>
    <s v="FRREGFLO"/>
    <s v="LATPC046"/>
    <x v="26"/>
    <x v="0"/>
    <x v="4"/>
    <x v="2"/>
    <n v="1"/>
  </r>
  <r>
    <x v="8"/>
    <s v="FRDECCHA"/>
    <s v="LATPC047"/>
    <x v="26"/>
    <x v="0"/>
    <x v="4"/>
    <x v="2"/>
    <n v="1"/>
  </r>
  <r>
    <x v="8"/>
    <s v="FRBLAJEN"/>
    <s v="LATPC048"/>
    <x v="15"/>
    <x v="0"/>
    <x v="4"/>
    <x v="2"/>
    <n v="1"/>
  </r>
  <r>
    <x v="3"/>
    <s v="FRCPCENT"/>
    <s v="LATPC050"/>
    <x v="12"/>
    <x v="0"/>
    <x v="4"/>
    <x v="2"/>
    <n v="1"/>
  </r>
  <r>
    <x v="8"/>
    <s v="FRSAILLU"/>
    <s v="LATPC055"/>
    <x v="23"/>
    <x v="0"/>
    <x v="4"/>
    <x v="2"/>
    <n v="1"/>
  </r>
  <r>
    <x v="8"/>
    <s v="FRTRISYL"/>
    <s v="LATPC056"/>
    <x v="23"/>
    <x v="0"/>
    <x v="4"/>
    <x v="2"/>
    <n v="1"/>
  </r>
  <r>
    <x v="3"/>
    <s v="FRCPCENT"/>
    <s v="LATPC057"/>
    <x v="12"/>
    <x v="0"/>
    <x v="4"/>
    <x v="2"/>
    <n v="1"/>
  </r>
  <r>
    <x v="3"/>
    <s v="FRCPCENT"/>
    <s v="LATPC058"/>
    <x v="12"/>
    <x v="0"/>
    <x v="4"/>
    <x v="2"/>
    <n v="1"/>
  </r>
  <r>
    <x v="3"/>
    <s v="FRCPCENT"/>
    <s v="LATPC059"/>
    <x v="12"/>
    <x v="0"/>
    <x v="4"/>
    <x v="2"/>
    <n v="1"/>
  </r>
  <r>
    <x v="9"/>
    <s v="FRBAUVER"/>
    <s v="MEHLT001"/>
    <x v="8"/>
    <x v="1"/>
    <x v="6"/>
    <x v="1"/>
    <n v="1"/>
  </r>
  <r>
    <x v="9"/>
    <s v="FRPROOLI"/>
    <s v="MEHPC051"/>
    <x v="26"/>
    <x v="0"/>
    <x v="4"/>
    <x v="2"/>
    <n v="1"/>
  </r>
  <r>
    <x v="9"/>
    <s v="FRLEGSTE"/>
    <s v="MEHPC052"/>
    <x v="26"/>
    <x v="0"/>
    <x v="4"/>
    <x v="2"/>
    <n v="1"/>
  </r>
  <r>
    <x v="10"/>
    <s v="FRLAFMUR"/>
    <s v="PONLT001"/>
    <x v="7"/>
    <x v="0"/>
    <x v="1"/>
    <x v="1"/>
    <n v="1"/>
  </r>
  <r>
    <x v="10"/>
    <s v="FRLAFMUR"/>
    <s v="PONPC031"/>
    <x v="14"/>
    <x v="0"/>
    <x v="4"/>
    <x v="2"/>
    <n v="1"/>
  </r>
  <r>
    <x v="10"/>
    <s v="FRRENMAU"/>
    <s v="PONPC032"/>
    <x v="14"/>
    <x v="0"/>
    <x v="4"/>
    <x v="2"/>
    <n v="1"/>
  </r>
  <r>
    <x v="10"/>
    <s v="FRPONML2"/>
    <s v="PONPC033"/>
    <x v="14"/>
    <x v="0"/>
    <x v="4"/>
    <x v="2"/>
    <n v="1"/>
  </r>
  <r>
    <x v="10"/>
    <s v="FRPONDP2"/>
    <s v="PONPC034"/>
    <x v="14"/>
    <x v="0"/>
    <x v="4"/>
    <x v="2"/>
    <n v="1"/>
  </r>
  <r>
    <x v="10"/>
    <s v="FRALECUI"/>
    <s v="PONPC035"/>
    <x v="23"/>
    <x v="0"/>
    <x v="4"/>
    <x v="2"/>
    <n v="1"/>
  </r>
  <r>
    <x v="10"/>
    <s v="FRLAMCHR"/>
    <s v="PONPC036"/>
    <x v="26"/>
    <x v="0"/>
    <x v="4"/>
    <x v="2"/>
    <n v="1"/>
  </r>
  <r>
    <x v="3"/>
    <s v="FRCPCENT"/>
    <s v="PONPC052"/>
    <x v="12"/>
    <x v="0"/>
    <x v="4"/>
    <x v="2"/>
    <n v="1"/>
  </r>
  <r>
    <x v="11"/>
    <s v="FRCHAFLO"/>
    <s v="PVALT001"/>
    <x v="7"/>
    <x v="0"/>
    <x v="1"/>
    <x v="1"/>
    <n v="1"/>
  </r>
  <r>
    <x v="11"/>
    <s v="FRJOUDEL"/>
    <s v="PVAPC031"/>
    <x v="9"/>
    <x v="0"/>
    <x v="4"/>
    <x v="2"/>
    <n v="1"/>
  </r>
  <r>
    <x v="11"/>
    <s v="FRFEZSTE"/>
    <s v="PVAPC032"/>
    <x v="9"/>
    <x v="0"/>
    <x v="4"/>
    <x v="2"/>
    <n v="1"/>
  </r>
  <r>
    <x v="11"/>
    <s v="FRGRAPER"/>
    <s v="PVAPC033"/>
    <x v="23"/>
    <x v="0"/>
    <x v="4"/>
    <x v="2"/>
    <n v="1"/>
  </r>
  <r>
    <x v="11"/>
    <s v="FRDECPHI"/>
    <s v="PVAPC036"/>
    <x v="13"/>
    <x v="0"/>
    <x v="4"/>
    <x v="2"/>
    <n v="1"/>
  </r>
  <r>
    <x v="11"/>
    <s v="FRMLEPVA"/>
    <s v="PVAPC038"/>
    <x v="11"/>
    <x v="0"/>
    <x v="3"/>
    <x v="2"/>
    <n v="1"/>
  </r>
  <r>
    <x v="11"/>
    <s v="FRDPLPVA"/>
    <s v="PVAPC039"/>
    <x v="11"/>
    <x v="0"/>
    <x v="3"/>
    <x v="2"/>
    <n v="1"/>
  </r>
  <r>
    <x v="3"/>
    <s v="FRCPCENT"/>
    <s v="PVAPC051"/>
    <x v="12"/>
    <x v="0"/>
    <x v="4"/>
    <x v="2"/>
    <n v="1"/>
  </r>
  <r>
    <x v="11"/>
    <s v="FRPPTPVA"/>
    <s v="PVATB001"/>
    <x v="27"/>
    <x v="0"/>
    <x v="4"/>
    <x v="3"/>
    <n v="1"/>
  </r>
  <r>
    <x v="12"/>
    <s v="FRGREEST"/>
    <s v="SLZLT001"/>
    <x v="7"/>
    <x v="0"/>
    <x v="1"/>
    <x v="1"/>
    <n v="1"/>
  </r>
  <r>
    <x v="12"/>
    <s v="FRGREEST"/>
    <s v="SLZLT002"/>
    <x v="7"/>
    <x v="0"/>
    <x v="1"/>
    <x v="1"/>
    <n v="1"/>
  </r>
  <r>
    <x v="12"/>
    <s v="FRSCHMJE"/>
    <s v="SLZLT003"/>
    <x v="30"/>
    <x v="1"/>
    <x v="5"/>
    <x v="1"/>
    <n v="1"/>
  </r>
  <r>
    <x v="12"/>
    <s v="FRHEYLEA"/>
    <s v="SLZLT005"/>
    <x v="19"/>
    <x v="1"/>
    <x v="1"/>
    <x v="1"/>
    <n v="1"/>
  </r>
  <r>
    <x v="12"/>
    <s v="FRHIRJEA"/>
    <s v="SLZLT006"/>
    <x v="8"/>
    <x v="1"/>
    <x v="6"/>
    <x v="1"/>
    <n v="1"/>
  </r>
  <r>
    <x v="12"/>
    <s v="FRSCHDEN"/>
    <s v="SLZLT007"/>
    <x v="8"/>
    <x v="1"/>
    <x v="6"/>
    <x v="1"/>
    <n v="1"/>
  </r>
  <r>
    <x v="12"/>
    <s v="FRFARANT"/>
    <s v="SLZPC031"/>
    <x v="31"/>
    <x v="0"/>
    <x v="5"/>
    <x v="2"/>
    <n v="1"/>
  </r>
  <r>
    <x v="12"/>
    <s v="FRHELGER"/>
    <s v="SLZPC032"/>
    <x v="13"/>
    <x v="0"/>
    <x v="4"/>
    <x v="2"/>
    <n v="1"/>
  </r>
  <r>
    <x v="12"/>
    <s v="FRGREEST"/>
    <s v="SLZPC033"/>
    <x v="23"/>
    <x v="0"/>
    <x v="4"/>
    <x v="2"/>
    <n v="1"/>
  </r>
  <r>
    <x v="12"/>
    <s v="FRFRIPAT"/>
    <s v="SLZPC034"/>
    <x v="13"/>
    <x v="0"/>
    <x v="4"/>
    <x v="2"/>
    <n v="1"/>
  </r>
  <r>
    <x v="12"/>
    <s v="FRMESTHO"/>
    <s v="SLZPC035"/>
    <x v="15"/>
    <x v="0"/>
    <x v="4"/>
    <x v="2"/>
    <n v="1"/>
  </r>
  <r>
    <x v="12"/>
    <s v="!FRSCM1427_01"/>
    <s v="SLZPC036"/>
    <x v="20"/>
    <x v="0"/>
    <x v="4"/>
    <x v="2"/>
    <n v="1"/>
  </r>
  <r>
    <x v="12"/>
    <s v="FRALBMIC"/>
    <s v="SLZPC038"/>
    <x v="9"/>
    <x v="0"/>
    <x v="4"/>
    <x v="2"/>
    <n v="1"/>
  </r>
  <r>
    <x v="12"/>
    <s v="FRBENBRI"/>
    <s v="SLZPC039"/>
    <x v="9"/>
    <x v="0"/>
    <x v="4"/>
    <x v="2"/>
    <n v="1"/>
  </r>
  <r>
    <x v="12"/>
    <s v="!FRSCM1427_01"/>
    <s v="SLZPC041"/>
    <x v="23"/>
    <x v="0"/>
    <x v="4"/>
    <x v="2"/>
    <n v="1"/>
  </r>
  <r>
    <x v="12"/>
    <s v="FRDENSTE"/>
    <s v="SLZPC042"/>
    <x v="14"/>
    <x v="0"/>
    <x v="4"/>
    <x v="2"/>
    <n v="1"/>
  </r>
  <r>
    <x v="12"/>
    <s v="FRLORMIL"/>
    <s v="SLZPC043"/>
    <x v="14"/>
    <x v="0"/>
    <x v="4"/>
    <x v="2"/>
    <n v="1"/>
  </r>
  <r>
    <x v="12"/>
    <s v="FRSATEMM"/>
    <s v="SLZPC045"/>
    <x v="13"/>
    <x v="0"/>
    <x v="4"/>
    <x v="2"/>
    <n v="1"/>
  </r>
  <r>
    <x v="3"/>
    <s v="FRCPCENT"/>
    <s v="SLZPC054"/>
    <x v="12"/>
    <x v="0"/>
    <x v="4"/>
    <x v="2"/>
    <n v="1"/>
  </r>
  <r>
    <x v="3"/>
    <s v="FRCPCENT"/>
    <s v="SLZPC055"/>
    <x v="12"/>
    <x v="0"/>
    <x v="4"/>
    <x v="2"/>
    <n v="1"/>
  </r>
  <r>
    <x v="3"/>
    <s v="FRCPCENT"/>
    <s v="SLZPC056"/>
    <x v="12"/>
    <x v="0"/>
    <x v="4"/>
    <x v="2"/>
    <n v="1"/>
  </r>
  <r>
    <x v="12"/>
    <s v="FRLEDCLA"/>
    <s v="SLZTB001"/>
    <x v="22"/>
    <x v="0"/>
    <x v="0"/>
    <x v="3"/>
    <n v="1"/>
  </r>
  <r>
    <x v="12"/>
    <s v="FRLEDCLA"/>
    <s v="SLZTB002"/>
    <x v="22"/>
    <x v="0"/>
    <x v="0"/>
    <x v="3"/>
    <n v="1"/>
  </r>
  <r>
    <x v="12"/>
    <s v="FRLEDCLA"/>
    <s v="SLZTB003"/>
    <x v="22"/>
    <x v="0"/>
    <x v="0"/>
    <x v="3"/>
    <n v="1"/>
  </r>
  <r>
    <x v="12"/>
    <s v="FRLEDCLA"/>
    <s v="SLZTB004"/>
    <x v="22"/>
    <x v="0"/>
    <x v="0"/>
    <x v="3"/>
    <n v="1"/>
  </r>
  <r>
    <x v="12"/>
    <s v="FRLEDCLA"/>
    <s v="SLZTB005"/>
    <x v="22"/>
    <x v="0"/>
    <x v="0"/>
    <x v="3"/>
    <n v="1"/>
  </r>
  <r>
    <x v="12"/>
    <s v="FRMONJER"/>
    <s v="SLZTB006"/>
    <x v="27"/>
    <x v="0"/>
    <x v="4"/>
    <x v="3"/>
    <n v="1"/>
  </r>
  <r>
    <x v="0"/>
    <s v="FRLOIJOR"/>
    <s v="WFRLT001"/>
    <x v="16"/>
    <x v="1"/>
    <x v="6"/>
    <x v="0"/>
    <n v="1"/>
  </r>
  <r>
    <x v="0"/>
    <s v="FRRICREM"/>
    <s v="WFRLT003"/>
    <x v="8"/>
    <x v="2"/>
    <x v="6"/>
    <x v="1"/>
    <n v="1"/>
  </r>
  <r>
    <x v="13"/>
    <s v="FRPANDAV"/>
    <s v="WFRLT004"/>
    <x v="8"/>
    <x v="1"/>
    <x v="6"/>
    <x v="1"/>
    <n v="1"/>
  </r>
  <r>
    <x v="0"/>
    <s v="FRBARSEB"/>
    <s v="WFRLT005"/>
    <x v="8"/>
    <x v="2"/>
    <x v="6"/>
    <x v="1"/>
    <n v="1"/>
  </r>
  <r>
    <x v="3"/>
    <s v="FRHOPDAV"/>
    <s v="WFRLT300"/>
    <x v="2"/>
    <x v="0"/>
    <x v="2"/>
    <x v="1"/>
    <n v="1"/>
  </r>
  <r>
    <x v="8"/>
    <s v="FRMATEVE"/>
    <s v="WFRLT302"/>
    <x v="32"/>
    <x v="0"/>
    <x v="5"/>
    <x v="1"/>
    <n v="1"/>
  </r>
  <r>
    <x v="0"/>
    <s v="FRDERDAV"/>
    <s v="WFRLT303"/>
    <x v="33"/>
    <x v="0"/>
    <x v="5"/>
    <x v="0"/>
    <n v="1"/>
  </r>
  <r>
    <x v="0"/>
    <s v="FRLEGMIC"/>
    <s v="WFRLT307"/>
    <x v="33"/>
    <x v="0"/>
    <x v="5"/>
    <x v="0"/>
    <n v="1"/>
  </r>
  <r>
    <x v="11"/>
    <s v="FRTRIDOM"/>
    <s v="WFRLT321"/>
    <x v="0"/>
    <x v="0"/>
    <x v="0"/>
    <x v="0"/>
    <n v="1"/>
  </r>
  <r>
    <x v="0"/>
    <s v="FRLAIGOD"/>
    <s v="WFRLT322"/>
    <x v="0"/>
    <x v="0"/>
    <x v="0"/>
    <x v="0"/>
    <n v="1"/>
  </r>
  <r>
    <x v="8"/>
    <s v="FRFEBSYL"/>
    <s v="WFRLT323"/>
    <x v="32"/>
    <x v="0"/>
    <x v="5"/>
    <x v="1"/>
    <n v="1"/>
  </r>
  <r>
    <x v="0"/>
    <s v="FRDERDAV"/>
    <s v="WFRLT326"/>
    <x v="0"/>
    <x v="0"/>
    <x v="0"/>
    <x v="0"/>
    <n v="1"/>
  </r>
  <r>
    <x v="8"/>
    <s v="FRPUFJEA"/>
    <s v="WFRLT327"/>
    <x v="0"/>
    <x v="0"/>
    <x v="0"/>
    <x v="0"/>
    <n v="1"/>
  </r>
  <r>
    <x v="3"/>
    <s v="FRROTPIE"/>
    <s v="WFRLT328"/>
    <x v="0"/>
    <x v="0"/>
    <x v="0"/>
    <x v="0"/>
    <n v="1"/>
  </r>
  <r>
    <x v="3"/>
    <s v="FRGUEALA"/>
    <s v="WFRLT330"/>
    <x v="0"/>
    <x v="0"/>
    <x v="0"/>
    <x v="0"/>
    <n v="1"/>
  </r>
  <r>
    <x v="3"/>
    <s v="FRZUMSTE"/>
    <s v="WFRLT332"/>
    <x v="0"/>
    <x v="0"/>
    <x v="0"/>
    <x v="0"/>
    <n v="1"/>
  </r>
  <r>
    <x v="3"/>
    <s v="FRBACMAR"/>
    <s v="WFRLT334"/>
    <x v="0"/>
    <x v="0"/>
    <x v="0"/>
    <x v="0"/>
    <n v="1"/>
  </r>
  <r>
    <x v="8"/>
    <s v="FRTOULAU"/>
    <s v="WFRLT335"/>
    <x v="0"/>
    <x v="0"/>
    <x v="0"/>
    <x v="0"/>
    <n v="1"/>
  </r>
  <r>
    <x v="8"/>
    <s v="FRBROCHR"/>
    <s v="WFRLT338"/>
    <x v="2"/>
    <x v="0"/>
    <x v="2"/>
    <x v="1"/>
    <n v="1"/>
  </r>
  <r>
    <x v="6"/>
    <s v="FRSABMIC"/>
    <s v="WFRLT339"/>
    <x v="2"/>
    <x v="0"/>
    <x v="2"/>
    <x v="1"/>
    <n v="1"/>
  </r>
  <r>
    <x v="14"/>
    <s v="FRLAVLIO"/>
    <s v="WFRLT340"/>
    <x v="2"/>
    <x v="0"/>
    <x v="2"/>
    <x v="1"/>
    <n v="1"/>
  </r>
  <r>
    <x v="10"/>
    <s v="FRMARJEA"/>
    <s v="WFRLT341"/>
    <x v="2"/>
    <x v="0"/>
    <x v="2"/>
    <x v="1"/>
    <n v="1"/>
  </r>
  <r>
    <x v="8"/>
    <s v="FREMEALE"/>
    <s v="WFRLT342"/>
    <x v="2"/>
    <x v="0"/>
    <x v="2"/>
    <x v="1"/>
    <n v="1"/>
  </r>
  <r>
    <x v="12"/>
    <s v="FRMONJER"/>
    <s v="WFRLT344"/>
    <x v="2"/>
    <x v="0"/>
    <x v="2"/>
    <x v="1"/>
    <n v="1"/>
  </r>
  <r>
    <x v="11"/>
    <s v="FRANTNIC"/>
    <s v="WFRLT345"/>
    <x v="2"/>
    <x v="1"/>
    <x v="2"/>
    <x v="1"/>
    <n v="1"/>
  </r>
  <r>
    <x v="4"/>
    <s v="FRWOLPHI"/>
    <s v="WFRLT346"/>
    <x v="2"/>
    <x v="0"/>
    <x v="2"/>
    <x v="1"/>
    <n v="1"/>
  </r>
  <r>
    <x v="3"/>
    <s v="FRWERYAN"/>
    <s v="WFRLT347"/>
    <x v="2"/>
    <x v="0"/>
    <x v="2"/>
    <x v="1"/>
    <n v="1"/>
  </r>
  <r>
    <x v="3"/>
    <s v="FRRIEFAN"/>
    <s v="WFRLT348"/>
    <x v="2"/>
    <x v="0"/>
    <x v="2"/>
    <x v="1"/>
    <n v="1"/>
  </r>
  <r>
    <x v="3"/>
    <s v="FRSPELAU"/>
    <s v="WFRLT350"/>
    <x v="2"/>
    <x v="0"/>
    <x v="2"/>
    <x v="1"/>
    <n v="1"/>
  </r>
  <r>
    <x v="3"/>
    <s v="FRBECVER"/>
    <s v="WFRLT351"/>
    <x v="2"/>
    <x v="0"/>
    <x v="2"/>
    <x v="1"/>
    <n v="1"/>
  </r>
  <r>
    <x v="15"/>
    <s v="FRDEGVIN"/>
    <s v="WFRLT353"/>
    <x v="2"/>
    <x v="0"/>
    <x v="2"/>
    <x v="1"/>
    <n v="1"/>
  </r>
  <r>
    <x v="12"/>
    <s v="FRBERSER"/>
    <s v="WFRLT354"/>
    <x v="2"/>
    <x v="0"/>
    <x v="2"/>
    <x v="1"/>
    <n v="1"/>
  </r>
  <r>
    <x v="2"/>
    <s v="FRDADSAN"/>
    <s v="WFRLT355"/>
    <x v="2"/>
    <x v="0"/>
    <x v="2"/>
    <x v="1"/>
    <n v="1"/>
  </r>
  <r>
    <x v="3"/>
    <s v="FRLIOPAU"/>
    <s v="WFRLT356"/>
    <x v="2"/>
    <x v="0"/>
    <x v="2"/>
    <x v="1"/>
    <n v="1"/>
  </r>
  <r>
    <x v="15"/>
    <s v="FRNEBFRE"/>
    <s v="WFRLT357"/>
    <x v="2"/>
    <x v="0"/>
    <x v="2"/>
    <x v="1"/>
    <n v="1"/>
  </r>
  <r>
    <x v="3"/>
    <s v="FRGUEOLI"/>
    <s v="WFRLT358"/>
    <x v="2"/>
    <x v="0"/>
    <x v="2"/>
    <x v="1"/>
    <n v="1"/>
  </r>
  <r>
    <x v="3"/>
    <s v="FRSINLOI"/>
    <s v="WFRLT361"/>
    <x v="2"/>
    <x v="0"/>
    <x v="2"/>
    <x v="1"/>
    <n v="1"/>
  </r>
  <r>
    <x v="4"/>
    <s v="FRKOESTE"/>
    <s v="WFRLT362"/>
    <x v="2"/>
    <x v="0"/>
    <x v="2"/>
    <x v="1"/>
    <n v="1"/>
  </r>
  <r>
    <x v="8"/>
    <s v="FRRIBCLA"/>
    <s v="WFRLT363"/>
    <x v="2"/>
    <x v="0"/>
    <x v="2"/>
    <x v="1"/>
    <n v="1"/>
  </r>
  <r>
    <x v="8"/>
    <s v="FRBOULAJ"/>
    <s v="WFRLT364"/>
    <x v="2"/>
    <x v="0"/>
    <x v="2"/>
    <x v="1"/>
    <n v="1"/>
  </r>
  <r>
    <x v="3"/>
    <s v="FRVIDAUR"/>
    <s v="WFRLT366"/>
    <x v="2"/>
    <x v="0"/>
    <x v="2"/>
    <x v="1"/>
    <n v="1"/>
  </r>
  <r>
    <x v="10"/>
    <s v="FRCLASEV"/>
    <s v="WFRLT368"/>
    <x v="2"/>
    <x v="0"/>
    <x v="2"/>
    <x v="1"/>
    <n v="1"/>
  </r>
  <r>
    <x v="10"/>
    <s v="FRJOLCOR"/>
    <s v="WFRLT369"/>
    <x v="2"/>
    <x v="0"/>
    <x v="2"/>
    <x v="1"/>
    <n v="1"/>
  </r>
  <r>
    <x v="8"/>
    <s v="FRSIZAHM"/>
    <s v="WFRLT370"/>
    <x v="2"/>
    <x v="0"/>
    <x v="2"/>
    <x v="1"/>
    <n v="1"/>
  </r>
  <r>
    <x v="3"/>
    <s v="FRBIEAMA"/>
    <s v="WFRLT372"/>
    <x v="2"/>
    <x v="0"/>
    <x v="2"/>
    <x v="1"/>
    <n v="1"/>
  </r>
  <r>
    <x v="2"/>
    <s v="FRFOUPAS"/>
    <s v="WFRLT373"/>
    <x v="2"/>
    <x v="0"/>
    <x v="2"/>
    <x v="1"/>
    <n v="1"/>
  </r>
  <r>
    <x v="3"/>
    <s v="FRRUHDEN"/>
    <s v="WFRLT374"/>
    <x v="2"/>
    <x v="0"/>
    <x v="2"/>
    <x v="1"/>
    <n v="1"/>
  </r>
  <r>
    <x v="8"/>
    <s v="FRLAMFLO"/>
    <s v="WFRLT375"/>
    <x v="2"/>
    <x v="0"/>
    <x v="2"/>
    <x v="1"/>
    <n v="1"/>
  </r>
  <r>
    <x v="2"/>
    <s v="FRBONXAV"/>
    <s v="WFRLT376"/>
    <x v="2"/>
    <x v="0"/>
    <x v="2"/>
    <x v="1"/>
    <n v="1"/>
  </r>
  <r>
    <x v="6"/>
    <s v="FRBOTJER"/>
    <s v="WFRLT378"/>
    <x v="2"/>
    <x v="0"/>
    <x v="2"/>
    <x v="1"/>
    <n v="1"/>
  </r>
  <r>
    <x v="3"/>
    <s v="FRWATEMM"/>
    <s v="WFRLT381"/>
    <x v="2"/>
    <x v="0"/>
    <x v="2"/>
    <x v="1"/>
    <n v="1"/>
  </r>
  <r>
    <x v="8"/>
    <s v="FRMAARAC"/>
    <s v="WFRLT382"/>
    <x v="34"/>
    <x v="0"/>
    <x v="5"/>
    <x v="1"/>
    <n v="1"/>
  </r>
  <r>
    <x v="3"/>
    <s v="FRCARSOP"/>
    <s v="WFRLT385"/>
    <x v="35"/>
    <x v="1"/>
    <x v="4"/>
    <x v="0"/>
    <n v="1"/>
  </r>
  <r>
    <x v="8"/>
    <s v="FRCHAJER"/>
    <s v="WFRLT387"/>
    <x v="0"/>
    <x v="0"/>
    <x v="0"/>
    <x v="0"/>
    <n v="1"/>
  </r>
  <r>
    <x v="3"/>
    <s v="FRLOEELI"/>
    <s v="WFRLT390"/>
    <x v="0"/>
    <x v="0"/>
    <x v="0"/>
    <x v="0"/>
    <n v="1"/>
  </r>
  <r>
    <x v="8"/>
    <s v="FRBRODOM"/>
    <s v="WFRLT392"/>
    <x v="2"/>
    <x v="0"/>
    <x v="2"/>
    <x v="1"/>
    <n v="1"/>
  </r>
  <r>
    <x v="2"/>
    <s v="FRBULELI"/>
    <s v="WFRLT393"/>
    <x v="2"/>
    <x v="0"/>
    <x v="2"/>
    <x v="1"/>
    <n v="1"/>
  </r>
  <r>
    <x v="11"/>
    <s v="FRGRUDID"/>
    <s v="WFRLT394"/>
    <x v="2"/>
    <x v="0"/>
    <x v="2"/>
    <x v="1"/>
    <n v="1"/>
  </r>
  <r>
    <x v="6"/>
    <s v="FRBROYVE"/>
    <s v="WFRLT397"/>
    <x v="2"/>
    <x v="0"/>
    <x v="2"/>
    <x v="1"/>
    <n v="1"/>
  </r>
  <r>
    <x v="12"/>
    <s v="FRMARMAR"/>
    <s v="WFRLT399"/>
    <x v="2"/>
    <x v="0"/>
    <x v="2"/>
    <x v="1"/>
    <n v="1"/>
  </r>
  <r>
    <x v="8"/>
    <s v="FRRAMDAN"/>
    <s v="WFRLT400"/>
    <x v="2"/>
    <x v="0"/>
    <x v="2"/>
    <x v="1"/>
    <n v="1"/>
  </r>
  <r>
    <x v="6"/>
    <s v="FRBEAELI"/>
    <s v="WFRLT401"/>
    <x v="2"/>
    <x v="0"/>
    <x v="2"/>
    <x v="1"/>
    <n v="1"/>
  </r>
  <r>
    <x v="0"/>
    <s v="FRBARSEB"/>
    <s v="WFRLT402"/>
    <x v="33"/>
    <x v="0"/>
    <x v="5"/>
    <x v="0"/>
    <n v="1"/>
  </r>
  <r>
    <x v="3"/>
    <s v="FRARBCED"/>
    <s v="WFRLT404"/>
    <x v="2"/>
    <x v="0"/>
    <x v="2"/>
    <x v="1"/>
    <n v="1"/>
  </r>
  <r>
    <x v="7"/>
    <s v="FRGRADOM"/>
    <s v="WFRLT406"/>
    <x v="2"/>
    <x v="0"/>
    <x v="2"/>
    <x v="1"/>
    <n v="1"/>
  </r>
  <r>
    <x v="10"/>
    <s v="FRGUIALA"/>
    <s v="WFRLT407"/>
    <x v="2"/>
    <x v="0"/>
    <x v="2"/>
    <x v="1"/>
    <n v="1"/>
  </r>
  <r>
    <x v="13"/>
    <s v="FRBARERI"/>
    <s v="WFRLT408"/>
    <x v="36"/>
    <x v="0"/>
    <x v="2"/>
    <x v="0"/>
    <n v="1"/>
  </r>
  <r>
    <x v="13"/>
    <s v="FRPOIJOH"/>
    <s v="WFRLT409"/>
    <x v="36"/>
    <x v="0"/>
    <x v="2"/>
    <x v="0"/>
    <n v="1"/>
  </r>
  <r>
    <x v="13"/>
    <s v="FRKOEBRI"/>
    <s v="WFRLT411"/>
    <x v="36"/>
    <x v="0"/>
    <x v="2"/>
    <x v="0"/>
    <n v="1"/>
  </r>
  <r>
    <x v="13"/>
    <s v="FRLEMMAR"/>
    <s v="WFRLT413"/>
    <x v="36"/>
    <x v="0"/>
    <x v="2"/>
    <x v="0"/>
    <n v="1"/>
  </r>
  <r>
    <x v="13"/>
    <s v="FRMAZAUR"/>
    <s v="WFRLT414"/>
    <x v="36"/>
    <x v="0"/>
    <x v="2"/>
    <x v="0"/>
    <n v="1"/>
  </r>
  <r>
    <x v="4"/>
    <s v="FRLABDAM"/>
    <s v="WFRLT416"/>
    <x v="32"/>
    <x v="0"/>
    <x v="5"/>
    <x v="1"/>
    <n v="1"/>
  </r>
  <r>
    <x v="13"/>
    <s v="FRSERCHR"/>
    <s v="WFRLT417"/>
    <x v="36"/>
    <x v="0"/>
    <x v="2"/>
    <x v="0"/>
    <n v="1"/>
  </r>
  <r>
    <x v="13"/>
    <s v="FRTERCYR"/>
    <s v="WFRLT418"/>
    <x v="36"/>
    <x v="0"/>
    <x v="2"/>
    <x v="0"/>
    <n v="1"/>
  </r>
  <r>
    <x v="16"/>
    <s v="FRNURNIC"/>
    <s v="WFRLT420"/>
    <x v="36"/>
    <x v="0"/>
    <x v="2"/>
    <x v="0"/>
    <n v="1"/>
  </r>
  <r>
    <x v="17"/>
    <s v="FRWINMAR"/>
    <s v="WFRLT422"/>
    <x v="36"/>
    <x v="0"/>
    <x v="2"/>
    <x v="0"/>
    <n v="1"/>
  </r>
  <r>
    <x v="17"/>
    <s v="FRGREPHI"/>
    <s v="WFRLT424"/>
    <x v="36"/>
    <x v="0"/>
    <x v="2"/>
    <x v="0"/>
    <n v="1"/>
  </r>
  <r>
    <x v="17"/>
    <s v="FRMARLUD"/>
    <s v="WFRLT426"/>
    <x v="36"/>
    <x v="0"/>
    <x v="2"/>
    <x v="0"/>
    <n v="1"/>
  </r>
  <r>
    <x v="3"/>
    <s v="FRBOLPAT"/>
    <s v="WFRLT427"/>
    <x v="36"/>
    <x v="0"/>
    <x v="2"/>
    <x v="0"/>
    <n v="1"/>
  </r>
  <r>
    <x v="17"/>
    <s v="FRBIDHER"/>
    <s v="WFRLT429"/>
    <x v="36"/>
    <x v="0"/>
    <x v="2"/>
    <x v="0"/>
    <n v="1"/>
  </r>
  <r>
    <x v="3"/>
    <s v="FRDELANN"/>
    <s v="WFRLT430"/>
    <x v="36"/>
    <x v="0"/>
    <x v="2"/>
    <x v="0"/>
    <n v="1"/>
  </r>
  <r>
    <x v="17"/>
    <s v="FRTHOMAR"/>
    <s v="WFRLT432"/>
    <x v="36"/>
    <x v="0"/>
    <x v="2"/>
    <x v="0"/>
    <n v="1"/>
  </r>
  <r>
    <x v="0"/>
    <s v="FRRAUSTE"/>
    <s v="WFRLT433"/>
    <x v="36"/>
    <x v="0"/>
    <x v="2"/>
    <x v="0"/>
    <n v="1"/>
  </r>
  <r>
    <x v="3"/>
    <s v="FRFALYOU"/>
    <s v="WFRLT435"/>
    <x v="2"/>
    <x v="0"/>
    <x v="2"/>
    <x v="1"/>
    <n v="1"/>
  </r>
  <r>
    <x v="3"/>
    <s v="FRROYGAB"/>
    <s v="WFRLT436"/>
    <x v="33"/>
    <x v="0"/>
    <x v="5"/>
    <x v="0"/>
    <n v="1"/>
  </r>
  <r>
    <x v="0"/>
    <s v="FRMAURIC"/>
    <s v="WFRLT437"/>
    <x v="33"/>
    <x v="0"/>
    <x v="5"/>
    <x v="0"/>
    <n v="1"/>
  </r>
  <r>
    <x v="0"/>
    <s v="FRSIRKEV"/>
    <s v="WFRLT438"/>
    <x v="33"/>
    <x v="0"/>
    <x v="5"/>
    <x v="0"/>
    <n v="1"/>
  </r>
  <r>
    <x v="13"/>
    <s v="FRLAFCHR"/>
    <s v="WFRLT439"/>
    <x v="33"/>
    <x v="0"/>
    <x v="5"/>
    <x v="0"/>
    <n v="1"/>
  </r>
  <r>
    <x v="0"/>
    <s v="FRGALJEA"/>
    <s v="WFRLT440"/>
    <x v="33"/>
    <x v="0"/>
    <x v="5"/>
    <x v="0"/>
    <n v="1"/>
  </r>
  <r>
    <x v="0"/>
    <s v="FRPAYJUL"/>
    <s v="WFRLT441"/>
    <x v="33"/>
    <x v="0"/>
    <x v="5"/>
    <x v="0"/>
    <n v="1"/>
  </r>
  <r>
    <x v="0"/>
    <s v="FRDIDPAS"/>
    <s v="WFRLT442"/>
    <x v="33"/>
    <x v="0"/>
    <x v="5"/>
    <x v="0"/>
    <n v="1"/>
  </r>
  <r>
    <x v="0"/>
    <s v="FRPIFFLO"/>
    <s v="WFRLT443"/>
    <x v="33"/>
    <x v="0"/>
    <x v="5"/>
    <x v="0"/>
    <n v="1"/>
  </r>
  <r>
    <x v="0"/>
    <s v="FRRIBARN"/>
    <s v="WFRLT444"/>
    <x v="33"/>
    <x v="0"/>
    <x v="5"/>
    <x v="0"/>
    <n v="1"/>
  </r>
  <r>
    <x v="0"/>
    <s v="FRJESADR"/>
    <s v="WFRLT445"/>
    <x v="33"/>
    <x v="0"/>
    <x v="5"/>
    <x v="0"/>
    <n v="1"/>
  </r>
  <r>
    <x v="0"/>
    <s v="FRGROFLO"/>
    <s v="WFRLT446"/>
    <x v="33"/>
    <x v="0"/>
    <x v="5"/>
    <x v="0"/>
    <n v="1"/>
  </r>
  <r>
    <x v="0"/>
    <s v="FRJOCNIK"/>
    <s v="WFRLT447"/>
    <x v="33"/>
    <x v="0"/>
    <x v="5"/>
    <x v="0"/>
    <n v="1"/>
  </r>
  <r>
    <x v="0"/>
    <s v="FRPENFRA"/>
    <s v="WFRLT449"/>
    <x v="33"/>
    <x v="0"/>
    <x v="5"/>
    <x v="0"/>
    <n v="1"/>
  </r>
  <r>
    <x v="0"/>
    <s v="FRCOLSAL"/>
    <s v="WFRLT450"/>
    <x v="33"/>
    <x v="0"/>
    <x v="5"/>
    <x v="0"/>
    <n v="1"/>
  </r>
  <r>
    <x v="0"/>
    <s v="FRGANJUL"/>
    <s v="WFRLT451"/>
    <x v="33"/>
    <x v="0"/>
    <x v="5"/>
    <x v="0"/>
    <n v="1"/>
  </r>
  <r>
    <x v="0"/>
    <s v="FRBAZARN"/>
    <s v="WFRLT452"/>
    <x v="33"/>
    <x v="0"/>
    <x v="5"/>
    <x v="0"/>
    <n v="1"/>
  </r>
  <r>
    <x v="0"/>
    <s v="FRDIVANT"/>
    <s v="WFRLT453"/>
    <x v="33"/>
    <x v="0"/>
    <x v="5"/>
    <x v="0"/>
    <n v="1"/>
  </r>
  <r>
    <x v="0"/>
    <s v="FRZEHLAZ"/>
    <s v="WFRLT454"/>
    <x v="33"/>
    <x v="0"/>
    <x v="5"/>
    <x v="0"/>
    <n v="1"/>
  </r>
  <r>
    <x v="0"/>
    <s v="FRJORTON"/>
    <s v="WFRLT455"/>
    <x v="33"/>
    <x v="0"/>
    <x v="5"/>
    <x v="0"/>
    <n v="1"/>
  </r>
  <r>
    <x v="0"/>
    <s v="FRDURJON"/>
    <s v="WFRLT456"/>
    <x v="33"/>
    <x v="0"/>
    <x v="5"/>
    <x v="0"/>
    <n v="1"/>
  </r>
  <r>
    <x v="0"/>
    <s v="FRHENJEA"/>
    <s v="WFRLT458"/>
    <x v="33"/>
    <x v="0"/>
    <x v="5"/>
    <x v="0"/>
    <n v="1"/>
  </r>
  <r>
    <x v="0"/>
    <s v="FRRAFDAN"/>
    <s v="WFRLT460"/>
    <x v="33"/>
    <x v="0"/>
    <x v="5"/>
    <x v="0"/>
    <n v="1"/>
  </r>
  <r>
    <x v="0"/>
    <s v="FRLEVLOI"/>
    <s v="WFRLT463"/>
    <x v="33"/>
    <x v="0"/>
    <x v="5"/>
    <x v="0"/>
    <n v="1"/>
  </r>
  <r>
    <x v="0"/>
    <s v="FRWACMAR"/>
    <s v="WFRLT464"/>
    <x v="33"/>
    <x v="0"/>
    <x v="5"/>
    <x v="0"/>
    <n v="1"/>
  </r>
  <r>
    <x v="0"/>
    <s v="FRCORGRE"/>
    <s v="WFRLT465"/>
    <x v="33"/>
    <x v="0"/>
    <x v="5"/>
    <x v="0"/>
    <n v="1"/>
  </r>
  <r>
    <x v="0"/>
    <s v="FRHOFGIL"/>
    <s v="WFRLT466"/>
    <x v="33"/>
    <x v="0"/>
    <x v="5"/>
    <x v="0"/>
    <n v="1"/>
  </r>
  <r>
    <x v="0"/>
    <s v="FRMEUPAS"/>
    <s v="WFRLT467"/>
    <x v="33"/>
    <x v="0"/>
    <x v="5"/>
    <x v="0"/>
    <n v="1"/>
  </r>
  <r>
    <x v="0"/>
    <s v="FRDUPPHI"/>
    <s v="WFRLT468"/>
    <x v="33"/>
    <x v="0"/>
    <x v="5"/>
    <x v="0"/>
    <n v="1"/>
  </r>
  <r>
    <x v="0"/>
    <s v="FRBELCHR"/>
    <s v="WFRLT469"/>
    <x v="33"/>
    <x v="0"/>
    <x v="5"/>
    <x v="0"/>
    <n v="1"/>
  </r>
  <r>
    <x v="0"/>
    <s v="FRFERGER"/>
    <s v="WFRLT470"/>
    <x v="33"/>
    <x v="0"/>
    <x v="5"/>
    <x v="0"/>
    <n v="1"/>
  </r>
  <r>
    <x v="0"/>
    <s v="FRMAESTE"/>
    <s v="WFRLT471"/>
    <x v="33"/>
    <x v="0"/>
    <x v="5"/>
    <x v="0"/>
    <n v="1"/>
  </r>
  <r>
    <x v="0"/>
    <s v="FRRICREM"/>
    <s v="WFRLT472"/>
    <x v="33"/>
    <x v="0"/>
    <x v="5"/>
    <x v="0"/>
    <n v="1"/>
  </r>
  <r>
    <x v="0"/>
    <s v="FRDUSXAV"/>
    <s v="WFRLT474"/>
    <x v="33"/>
    <x v="0"/>
    <x v="5"/>
    <x v="0"/>
    <n v="1"/>
  </r>
  <r>
    <x v="0"/>
    <s v="FROLIANT"/>
    <s v="WFRLT475"/>
    <x v="33"/>
    <x v="0"/>
    <x v="5"/>
    <x v="0"/>
    <n v="1"/>
  </r>
  <r>
    <x v="0"/>
    <s v="FRDEBDAV"/>
    <s v="WFRLT477"/>
    <x v="33"/>
    <x v="0"/>
    <x v="5"/>
    <x v="0"/>
    <n v="1"/>
  </r>
  <r>
    <x v="0"/>
    <s v="FRSUAJEA"/>
    <s v="WFRLT478"/>
    <x v="33"/>
    <x v="0"/>
    <x v="5"/>
    <x v="0"/>
    <n v="1"/>
  </r>
  <r>
    <x v="0"/>
    <s v="FRSALNOR"/>
    <s v="WFRLT479"/>
    <x v="33"/>
    <x v="0"/>
    <x v="5"/>
    <x v="0"/>
    <n v="1"/>
  </r>
  <r>
    <x v="0"/>
    <s v="FRDETCLE"/>
    <s v="WFRLT480"/>
    <x v="33"/>
    <x v="0"/>
    <x v="5"/>
    <x v="0"/>
    <n v="1"/>
  </r>
  <r>
    <x v="0"/>
    <s v="FRCREYAN"/>
    <s v="WFRLT481"/>
    <x v="33"/>
    <x v="0"/>
    <x v="5"/>
    <x v="0"/>
    <n v="1"/>
  </r>
  <r>
    <x v="0"/>
    <s v="FRBREROM"/>
    <s v="WFRLT482"/>
    <x v="33"/>
    <x v="0"/>
    <x v="5"/>
    <x v="0"/>
    <n v="1"/>
  </r>
  <r>
    <x v="0"/>
    <s v="FRRUFCHR"/>
    <s v="WFRLT483"/>
    <x v="33"/>
    <x v="0"/>
    <x v="5"/>
    <x v="0"/>
    <n v="1"/>
  </r>
  <r>
    <x v="0"/>
    <s v="FRJAUFRA"/>
    <s v="WFRLT484"/>
    <x v="33"/>
    <x v="0"/>
    <x v="5"/>
    <x v="0"/>
    <n v="1"/>
  </r>
  <r>
    <x v="13"/>
    <s v="FRDUJRIC"/>
    <s v="WFRLT485"/>
    <x v="37"/>
    <x v="0"/>
    <x v="5"/>
    <x v="0"/>
    <n v="1"/>
  </r>
  <r>
    <x v="13"/>
    <s v="FRJARFAB"/>
    <s v="WFRLT486"/>
    <x v="33"/>
    <x v="0"/>
    <x v="5"/>
    <x v="0"/>
    <n v="1"/>
  </r>
  <r>
    <x v="0"/>
    <s v="FRJULOLI"/>
    <s v="WFRLT487"/>
    <x v="33"/>
    <x v="0"/>
    <x v="5"/>
    <x v="0"/>
    <n v="1"/>
  </r>
  <r>
    <x v="0"/>
    <s v="FRCHAPHI"/>
    <s v="WFRLT489"/>
    <x v="33"/>
    <x v="0"/>
    <x v="5"/>
    <x v="0"/>
    <n v="1"/>
  </r>
  <r>
    <x v="0"/>
    <s v="FRPINCHR"/>
    <s v="WFRLT490"/>
    <x v="33"/>
    <x v="0"/>
    <x v="5"/>
    <x v="0"/>
    <n v="1"/>
  </r>
  <r>
    <x v="0"/>
    <s v="FRTERMOU"/>
    <s v="WFRLT491"/>
    <x v="33"/>
    <x v="0"/>
    <x v="5"/>
    <x v="0"/>
    <n v="1"/>
  </r>
  <r>
    <x v="17"/>
    <s v="FRPELLLA"/>
    <s v="WFRLT492"/>
    <x v="33"/>
    <x v="0"/>
    <x v="5"/>
    <x v="0"/>
    <n v="1"/>
  </r>
  <r>
    <x v="0"/>
    <s v="FRBOTCAR"/>
    <s v="WFRLT496"/>
    <x v="33"/>
    <x v="0"/>
    <x v="5"/>
    <x v="0"/>
    <n v="1"/>
  </r>
  <r>
    <x v="9"/>
    <s v="FRDICPHI"/>
    <s v="WFRLT497"/>
    <x v="2"/>
    <x v="0"/>
    <x v="2"/>
    <x v="1"/>
    <n v="1"/>
  </r>
  <r>
    <x v="8"/>
    <s v="FRNICANA"/>
    <s v="WFRLT499"/>
    <x v="32"/>
    <x v="0"/>
    <x v="5"/>
    <x v="1"/>
    <n v="1"/>
  </r>
  <r>
    <x v="0"/>
    <s v="FRMAUCON"/>
    <s v="WFRLT500"/>
    <x v="32"/>
    <x v="0"/>
    <x v="5"/>
    <x v="1"/>
    <n v="1"/>
  </r>
  <r>
    <x v="8"/>
    <s v="FRTOUYOU"/>
    <s v="WFRLT501"/>
    <x v="32"/>
    <x v="0"/>
    <x v="5"/>
    <x v="1"/>
    <n v="1"/>
  </r>
  <r>
    <x v="2"/>
    <s v="FRBESFAB"/>
    <s v="WFRLT503"/>
    <x v="32"/>
    <x v="0"/>
    <x v="5"/>
    <x v="1"/>
    <n v="1"/>
  </r>
  <r>
    <x v="4"/>
    <s v="FRLAMTHI"/>
    <s v="WFRLT504"/>
    <x v="32"/>
    <x v="0"/>
    <x v="5"/>
    <x v="1"/>
    <n v="1"/>
  </r>
  <r>
    <x v="12"/>
    <s v="FRKOCCEL"/>
    <s v="WFRLT505"/>
    <x v="32"/>
    <x v="0"/>
    <x v="5"/>
    <x v="1"/>
    <n v="1"/>
  </r>
  <r>
    <x v="8"/>
    <s v="FRCOMISA"/>
    <s v="WFRLT506"/>
    <x v="32"/>
    <x v="0"/>
    <x v="5"/>
    <x v="1"/>
    <n v="1"/>
  </r>
  <r>
    <x v="8"/>
    <s v="FRDUCFRE"/>
    <s v="WFRLT507"/>
    <x v="32"/>
    <x v="0"/>
    <x v="5"/>
    <x v="1"/>
    <n v="1"/>
  </r>
  <r>
    <x v="11"/>
    <s v="FRBOROLI"/>
    <s v="WFRLT510"/>
    <x v="32"/>
    <x v="0"/>
    <x v="5"/>
    <x v="1"/>
    <n v="1"/>
  </r>
  <r>
    <x v="11"/>
    <s v="FRESCETI"/>
    <s v="WFRLT511"/>
    <x v="32"/>
    <x v="0"/>
    <x v="5"/>
    <x v="1"/>
    <n v="1"/>
  </r>
  <r>
    <x v="11"/>
    <s v="FRPAGROM"/>
    <s v="WFRLT512"/>
    <x v="32"/>
    <x v="0"/>
    <x v="5"/>
    <x v="1"/>
    <n v="1"/>
  </r>
  <r>
    <x v="11"/>
    <s v="FRQUISOL"/>
    <s v="WFRLT514"/>
    <x v="32"/>
    <x v="0"/>
    <x v="5"/>
    <x v="1"/>
    <n v="1"/>
  </r>
  <r>
    <x v="9"/>
    <s v="FRFOUSYL"/>
    <s v="WFRLT515"/>
    <x v="32"/>
    <x v="0"/>
    <x v="5"/>
    <x v="1"/>
    <n v="1"/>
  </r>
  <r>
    <x v="4"/>
    <s v="FRSPELOR"/>
    <s v="WFRLT516"/>
    <x v="32"/>
    <x v="0"/>
    <x v="5"/>
    <x v="1"/>
    <n v="1"/>
  </r>
  <r>
    <x v="4"/>
    <s v="FRCANLOI"/>
    <s v="WFRLT517"/>
    <x v="32"/>
    <x v="0"/>
    <x v="5"/>
    <x v="1"/>
    <n v="1"/>
  </r>
  <r>
    <x v="3"/>
    <s v="FRSALGUI"/>
    <s v="WFRLT519"/>
    <x v="32"/>
    <x v="0"/>
    <x v="5"/>
    <x v="1"/>
    <n v="1"/>
  </r>
  <r>
    <x v="8"/>
    <s v="FRVAIJUL"/>
    <s v="WFRLT520"/>
    <x v="32"/>
    <x v="0"/>
    <x v="5"/>
    <x v="1"/>
    <n v="1"/>
  </r>
  <r>
    <x v="6"/>
    <s v="FRFROSAM"/>
    <s v="WFRLT521"/>
    <x v="32"/>
    <x v="0"/>
    <x v="5"/>
    <x v="1"/>
    <n v="1"/>
  </r>
  <r>
    <x v="8"/>
    <s v="FRGREPAU"/>
    <s v="WFRLT523"/>
    <x v="32"/>
    <x v="0"/>
    <x v="5"/>
    <x v="1"/>
    <n v="1"/>
  </r>
  <r>
    <x v="8"/>
    <s v="FRNECPAS"/>
    <s v="WFRLT524"/>
    <x v="32"/>
    <x v="0"/>
    <x v="5"/>
    <x v="1"/>
    <n v="1"/>
  </r>
  <r>
    <x v="12"/>
    <s v="FRHINJER"/>
    <s v="WFRLT526"/>
    <x v="32"/>
    <x v="0"/>
    <x v="5"/>
    <x v="1"/>
    <n v="1"/>
  </r>
  <r>
    <x v="12"/>
    <s v="FRLAGBAY"/>
    <s v="WFRLT527"/>
    <x v="32"/>
    <x v="0"/>
    <x v="5"/>
    <x v="1"/>
    <n v="1"/>
  </r>
  <r>
    <x v="8"/>
    <s v="FRCOULAU"/>
    <s v="WFRLT528"/>
    <x v="32"/>
    <x v="0"/>
    <x v="5"/>
    <x v="1"/>
    <n v="1"/>
  </r>
  <r>
    <x v="0"/>
    <s v="FRCAPPIE"/>
    <s v="WFRLT532"/>
    <x v="33"/>
    <x v="0"/>
    <x v="5"/>
    <x v="0"/>
    <n v="1"/>
  </r>
  <r>
    <x v="12"/>
    <s v="FRBACSEB"/>
    <s v="WFRLT534"/>
    <x v="33"/>
    <x v="0"/>
    <x v="5"/>
    <x v="0"/>
    <n v="1"/>
  </r>
  <r>
    <x v="4"/>
    <s v="FRBENMAT"/>
    <s v="WFRLT536"/>
    <x v="32"/>
    <x v="0"/>
    <x v="5"/>
    <x v="1"/>
    <n v="1"/>
  </r>
  <r>
    <x v="12"/>
    <s v="FRELAHAN"/>
    <s v="WFRLT539"/>
    <x v="32"/>
    <x v="0"/>
    <x v="5"/>
    <x v="1"/>
    <n v="1"/>
  </r>
  <r>
    <x v="17"/>
    <s v="FRPELLAU"/>
    <s v="WFRLT541"/>
    <x v="33"/>
    <x v="0"/>
    <x v="5"/>
    <x v="0"/>
    <n v="1"/>
  </r>
  <r>
    <x v="3"/>
    <s v="FRMGRINF"/>
    <s v="WFRLT542"/>
    <x v="38"/>
    <x v="0"/>
    <x v="0"/>
    <x v="1"/>
    <n v="1"/>
  </r>
  <r>
    <x v="3"/>
    <s v="FRCOSABI"/>
    <s v="WFRLT544"/>
    <x v="21"/>
    <x v="1"/>
    <x v="1"/>
    <x v="1"/>
    <n v="1"/>
  </r>
  <r>
    <x v="2"/>
    <s v="FRTHIVAL"/>
    <s v="WFRLT545"/>
    <x v="21"/>
    <x v="0"/>
    <x v="1"/>
    <x v="1"/>
    <n v="1"/>
  </r>
  <r>
    <x v="3"/>
    <s v="FRACKPIE"/>
    <s v="WFRLT546"/>
    <x v="21"/>
    <x v="0"/>
    <x v="1"/>
    <x v="1"/>
    <n v="1"/>
  </r>
  <r>
    <x v="3"/>
    <s v="FRRAHFAN"/>
    <s v="WFRLT548"/>
    <x v="2"/>
    <x v="0"/>
    <x v="2"/>
    <x v="1"/>
    <n v="1"/>
  </r>
  <r>
    <x v="4"/>
    <s v="FRKAUMAR"/>
    <s v="WFRLT550"/>
    <x v="21"/>
    <x v="0"/>
    <x v="1"/>
    <x v="1"/>
    <n v="1"/>
  </r>
  <r>
    <x v="8"/>
    <s v="FRZAKSAR"/>
    <s v="WFRLT552"/>
    <x v="21"/>
    <x v="0"/>
    <x v="1"/>
    <x v="1"/>
    <n v="1"/>
  </r>
  <r>
    <x v="3"/>
    <s v="FRHAUGER"/>
    <s v="WFRLT553"/>
    <x v="21"/>
    <x v="0"/>
    <x v="1"/>
    <x v="1"/>
    <n v="1"/>
  </r>
  <r>
    <x v="10"/>
    <s v="FRDELROM"/>
    <s v="WFRLT554"/>
    <x v="21"/>
    <x v="0"/>
    <x v="1"/>
    <x v="1"/>
    <n v="1"/>
  </r>
  <r>
    <x v="3"/>
    <s v="FRBIEMAR"/>
    <s v="WFRLT555"/>
    <x v="21"/>
    <x v="0"/>
    <x v="1"/>
    <x v="1"/>
    <n v="1"/>
  </r>
  <r>
    <x v="3"/>
    <s v="FRHEISYL"/>
    <s v="WFRLT559"/>
    <x v="0"/>
    <x v="1"/>
    <x v="0"/>
    <x v="0"/>
    <n v="1"/>
  </r>
  <r>
    <x v="12"/>
    <s v="FRWEIMEL"/>
    <s v="WFRLT560"/>
    <x v="2"/>
    <x v="0"/>
    <x v="2"/>
    <x v="1"/>
    <n v="1"/>
  </r>
  <r>
    <x v="8"/>
    <s v="FRTRAANG"/>
    <s v="WFRLT561"/>
    <x v="32"/>
    <x v="0"/>
    <x v="5"/>
    <x v="1"/>
    <n v="1"/>
  </r>
  <r>
    <x v="9"/>
    <s v="FRPERNAT"/>
    <s v="WFRLT563"/>
    <x v="21"/>
    <x v="0"/>
    <x v="1"/>
    <x v="1"/>
    <n v="1"/>
  </r>
  <r>
    <x v="9"/>
    <s v="FRPAJNAT"/>
    <s v="WFRLT565"/>
    <x v="21"/>
    <x v="0"/>
    <x v="1"/>
    <x v="1"/>
    <n v="1"/>
  </r>
  <r>
    <x v="9"/>
    <s v="FRBOURVA"/>
    <s v="WFRLT566"/>
    <x v="21"/>
    <x v="0"/>
    <x v="1"/>
    <x v="1"/>
    <n v="1"/>
  </r>
  <r>
    <x v="3"/>
    <s v="FRRETCAR"/>
    <s v="WFRLT567"/>
    <x v="21"/>
    <x v="0"/>
    <x v="1"/>
    <x v="1"/>
    <n v="1"/>
  </r>
  <r>
    <x v="10"/>
    <s v="FRSCHEDO"/>
    <s v="WFRLT568"/>
    <x v="21"/>
    <x v="0"/>
    <x v="1"/>
    <x v="1"/>
    <n v="1"/>
  </r>
  <r>
    <x v="3"/>
    <s v="FRADACHR"/>
    <s v="WFRLT569"/>
    <x v="21"/>
    <x v="0"/>
    <x v="1"/>
    <x v="1"/>
    <n v="1"/>
  </r>
  <r>
    <x v="9"/>
    <s v="FRCARFAB"/>
    <s v="WFRLT570"/>
    <x v="21"/>
    <x v="0"/>
    <x v="1"/>
    <x v="1"/>
    <n v="1"/>
  </r>
  <r>
    <x v="9"/>
    <s v="FRKREMAR"/>
    <s v="WFRLT571"/>
    <x v="21"/>
    <x v="0"/>
    <x v="1"/>
    <x v="1"/>
    <n v="1"/>
  </r>
  <r>
    <x v="2"/>
    <s v="FRSAULEN"/>
    <s v="WFRLT576"/>
    <x v="2"/>
    <x v="0"/>
    <x v="2"/>
    <x v="1"/>
    <n v="1"/>
  </r>
  <r>
    <x v="3"/>
    <s v="FRVEINIC"/>
    <s v="WFRLT577"/>
    <x v="21"/>
    <x v="0"/>
    <x v="1"/>
    <x v="1"/>
    <n v="1"/>
  </r>
  <r>
    <x v="3"/>
    <s v="FRWEBCAR"/>
    <s v="WFRLT580"/>
    <x v="21"/>
    <x v="0"/>
    <x v="1"/>
    <x v="1"/>
    <n v="1"/>
  </r>
  <r>
    <x v="3"/>
    <s v="FRLARJUL"/>
    <s v="WFRLT581"/>
    <x v="21"/>
    <x v="0"/>
    <x v="1"/>
    <x v="1"/>
    <n v="1"/>
  </r>
  <r>
    <x v="3"/>
    <s v="FRONRMAR"/>
    <s v="WFRLT582"/>
    <x v="21"/>
    <x v="0"/>
    <x v="1"/>
    <x v="1"/>
    <n v="1"/>
  </r>
  <r>
    <x v="3"/>
    <s v="FRSEXRAC"/>
    <s v="WFRLT583"/>
    <x v="21"/>
    <x v="0"/>
    <x v="1"/>
    <x v="1"/>
    <n v="1"/>
  </r>
  <r>
    <x v="3"/>
    <s v="FRDOCCAT"/>
    <s v="WFRLT584"/>
    <x v="21"/>
    <x v="0"/>
    <x v="1"/>
    <x v="1"/>
    <n v="1"/>
  </r>
  <r>
    <x v="3"/>
    <s v="FRDJACAT"/>
    <s v="WFRLT585"/>
    <x v="21"/>
    <x v="0"/>
    <x v="1"/>
    <x v="1"/>
    <n v="1"/>
  </r>
  <r>
    <x v="3"/>
    <s v="FRMEYALE"/>
    <s v="WFRLT586"/>
    <x v="21"/>
    <x v="0"/>
    <x v="1"/>
    <x v="1"/>
    <n v="1"/>
  </r>
  <r>
    <x v="12"/>
    <s v="FRBEIMAE"/>
    <s v="WFRLT587"/>
    <x v="21"/>
    <x v="0"/>
    <x v="1"/>
    <x v="1"/>
    <n v="1"/>
  </r>
  <r>
    <x v="3"/>
    <s v="FRROSPEG"/>
    <s v="WFRLT588"/>
    <x v="21"/>
    <x v="0"/>
    <x v="1"/>
    <x v="1"/>
    <n v="1"/>
  </r>
  <r>
    <x v="3"/>
    <s v="FRPFLSAN"/>
    <s v="WFRLT589"/>
    <x v="21"/>
    <x v="1"/>
    <x v="1"/>
    <x v="1"/>
    <n v="1"/>
  </r>
  <r>
    <x v="3"/>
    <s v="FRDILLEA"/>
    <s v="WFRLT590"/>
    <x v="21"/>
    <x v="0"/>
    <x v="1"/>
    <x v="1"/>
    <n v="1"/>
  </r>
  <r>
    <x v="3"/>
    <s v="FRGAECIN"/>
    <s v="WFRLT591"/>
    <x v="21"/>
    <x v="0"/>
    <x v="1"/>
    <x v="1"/>
    <n v="1"/>
  </r>
  <r>
    <x v="8"/>
    <s v="FRNOREDW"/>
    <s v="WFRLT592"/>
    <x v="21"/>
    <x v="0"/>
    <x v="1"/>
    <x v="1"/>
    <n v="1"/>
  </r>
  <r>
    <x v="2"/>
    <s v="FRBAULAU"/>
    <s v="WFRLT593"/>
    <x v="21"/>
    <x v="0"/>
    <x v="1"/>
    <x v="1"/>
    <n v="1"/>
  </r>
  <r>
    <x v="8"/>
    <s v="FRBARLAU"/>
    <s v="WFRLT594"/>
    <x v="21"/>
    <x v="0"/>
    <x v="1"/>
    <x v="1"/>
    <n v="1"/>
  </r>
  <r>
    <x v="8"/>
    <s v="FRLEVALE"/>
    <s v="WFRLT598"/>
    <x v="21"/>
    <x v="0"/>
    <x v="1"/>
    <x v="1"/>
    <n v="1"/>
  </r>
  <r>
    <x v="8"/>
    <s v="FRMAIFRA"/>
    <s v="WFRLT599"/>
    <x v="21"/>
    <x v="0"/>
    <x v="1"/>
    <x v="1"/>
    <n v="1"/>
  </r>
  <r>
    <x v="3"/>
    <s v="FRHESMAR"/>
    <s v="WFRLT600"/>
    <x v="21"/>
    <x v="0"/>
    <x v="1"/>
    <x v="1"/>
    <n v="1"/>
  </r>
  <r>
    <x v="8"/>
    <s v="FRMONPAT"/>
    <s v="WFRLT601"/>
    <x v="21"/>
    <x v="0"/>
    <x v="1"/>
    <x v="1"/>
    <n v="1"/>
  </r>
  <r>
    <x v="12"/>
    <s v="FRMORDAN"/>
    <s v="WFRLT602"/>
    <x v="21"/>
    <x v="0"/>
    <x v="1"/>
    <x v="1"/>
    <n v="1"/>
  </r>
  <r>
    <x v="12"/>
    <s v="FRWOLEMM"/>
    <s v="WFRLT603"/>
    <x v="21"/>
    <x v="0"/>
    <x v="1"/>
    <x v="1"/>
    <n v="1"/>
  </r>
  <r>
    <x v="12"/>
    <s v="FRFERMIR"/>
    <s v="WFRLT604"/>
    <x v="21"/>
    <x v="0"/>
    <x v="1"/>
    <x v="1"/>
    <n v="1"/>
  </r>
  <r>
    <x v="8"/>
    <s v="FRVOIJEA"/>
    <s v="WFRLT605"/>
    <x v="21"/>
    <x v="0"/>
    <x v="1"/>
    <x v="1"/>
    <n v="1"/>
  </r>
  <r>
    <x v="3"/>
    <s v="FRANDMAR"/>
    <s v="WFRLT606"/>
    <x v="21"/>
    <x v="0"/>
    <x v="1"/>
    <x v="1"/>
    <n v="1"/>
  </r>
  <r>
    <x v="0"/>
    <s v="FRBERFRE"/>
    <s v="WFRLT607"/>
    <x v="21"/>
    <x v="0"/>
    <x v="1"/>
    <x v="1"/>
    <n v="1"/>
  </r>
  <r>
    <x v="3"/>
    <s v="FRJAOHAF"/>
    <s v="WFRLT608"/>
    <x v="21"/>
    <x v="0"/>
    <x v="1"/>
    <x v="1"/>
    <n v="1"/>
  </r>
  <r>
    <x v="12"/>
    <s v="FRMERPIE"/>
    <s v="WFRLT609"/>
    <x v="21"/>
    <x v="0"/>
    <x v="1"/>
    <x v="1"/>
    <n v="1"/>
  </r>
  <r>
    <x v="2"/>
    <s v="FRLEBDEN"/>
    <s v="WFRLT611"/>
    <x v="21"/>
    <x v="0"/>
    <x v="1"/>
    <x v="1"/>
    <n v="1"/>
  </r>
  <r>
    <x v="8"/>
    <s v="FRANDTHA"/>
    <s v="WFRLT612"/>
    <x v="21"/>
    <x v="0"/>
    <x v="1"/>
    <x v="1"/>
    <n v="1"/>
  </r>
  <r>
    <x v="12"/>
    <s v="FRLEDCLA"/>
    <s v="WFRLT613"/>
    <x v="21"/>
    <x v="0"/>
    <x v="1"/>
    <x v="1"/>
    <n v="1"/>
  </r>
  <r>
    <x v="11"/>
    <s v="FRFAVJUD"/>
    <s v="WFRLT615"/>
    <x v="21"/>
    <x v="0"/>
    <x v="1"/>
    <x v="1"/>
    <n v="1"/>
  </r>
  <r>
    <x v="4"/>
    <s v="FRMULFRE"/>
    <s v="WFRLT616"/>
    <x v="21"/>
    <x v="0"/>
    <x v="1"/>
    <x v="1"/>
    <n v="1"/>
  </r>
  <r>
    <x v="6"/>
    <s v="FRBOCLAU"/>
    <s v="WFRLT617"/>
    <x v="21"/>
    <x v="0"/>
    <x v="1"/>
    <x v="1"/>
    <n v="1"/>
  </r>
  <r>
    <x v="2"/>
    <s v="FRRALRAC"/>
    <s v="WFRLT618"/>
    <x v="21"/>
    <x v="0"/>
    <x v="1"/>
    <x v="1"/>
    <n v="1"/>
  </r>
  <r>
    <x v="3"/>
    <s v="FRSCHDAV"/>
    <s v="WFRLT619"/>
    <x v="21"/>
    <x v="0"/>
    <x v="1"/>
    <x v="1"/>
    <n v="1"/>
  </r>
  <r>
    <x v="12"/>
    <s v="FRWOHCAT"/>
    <s v="WFRLT622"/>
    <x v="21"/>
    <x v="0"/>
    <x v="1"/>
    <x v="1"/>
    <n v="1"/>
  </r>
  <r>
    <x v="3"/>
    <s v="FRMERHUG"/>
    <s v="WFRLT623"/>
    <x v="21"/>
    <x v="0"/>
    <x v="1"/>
    <x v="1"/>
    <n v="1"/>
  </r>
  <r>
    <x v="12"/>
    <s v="FROLIBLA"/>
    <s v="WFRLT624"/>
    <x v="21"/>
    <x v="0"/>
    <x v="1"/>
    <x v="1"/>
    <n v="1"/>
  </r>
  <r>
    <x v="12"/>
    <s v="FRWALNAT"/>
    <s v="WFRLT625"/>
    <x v="21"/>
    <x v="0"/>
    <x v="1"/>
    <x v="1"/>
    <n v="1"/>
  </r>
  <r>
    <x v="11"/>
    <s v="FRMOUNIC"/>
    <s v="WFRLT626"/>
    <x v="21"/>
    <x v="0"/>
    <x v="1"/>
    <x v="1"/>
    <n v="1"/>
  </r>
  <r>
    <x v="11"/>
    <s v="FRCHAFLO"/>
    <s v="WFRLT627"/>
    <x v="21"/>
    <x v="0"/>
    <x v="1"/>
    <x v="1"/>
    <n v="1"/>
  </r>
  <r>
    <x v="2"/>
    <s v="FRHARJER"/>
    <s v="WFRLT628"/>
    <x v="21"/>
    <x v="0"/>
    <x v="1"/>
    <x v="1"/>
    <n v="1"/>
  </r>
  <r>
    <x v="3"/>
    <s v="FRMORDAV"/>
    <s v="WFRLT630"/>
    <x v="1"/>
    <x v="0"/>
    <x v="1"/>
    <x v="1"/>
    <n v="1"/>
  </r>
  <r>
    <x v="12"/>
    <s v="FRMARMIC"/>
    <s v="WFRLT631"/>
    <x v="1"/>
    <x v="0"/>
    <x v="1"/>
    <x v="1"/>
    <n v="1"/>
  </r>
  <r>
    <x v="6"/>
    <s v="FRFOUGUI"/>
    <s v="WFRLT632"/>
    <x v="1"/>
    <x v="0"/>
    <x v="1"/>
    <x v="1"/>
    <n v="1"/>
  </r>
  <r>
    <x v="2"/>
    <s v="FRMULDEN"/>
    <s v="WFRLT633"/>
    <x v="1"/>
    <x v="0"/>
    <x v="1"/>
    <x v="1"/>
    <n v="1"/>
  </r>
  <r>
    <x v="3"/>
    <s v="FRLETNOE"/>
    <s v="WFRLT634"/>
    <x v="7"/>
    <x v="0"/>
    <x v="1"/>
    <x v="1"/>
    <n v="1"/>
  </r>
  <r>
    <x v="3"/>
    <s v="FRTRUEST"/>
    <s v="WFRLT635"/>
    <x v="7"/>
    <x v="0"/>
    <x v="1"/>
    <x v="1"/>
    <n v="1"/>
  </r>
  <r>
    <x v="3"/>
    <s v="FREDELUC"/>
    <s v="WFRLT636"/>
    <x v="7"/>
    <x v="0"/>
    <x v="1"/>
    <x v="1"/>
    <n v="1"/>
  </r>
  <r>
    <x v="4"/>
    <s v="FRDEVOLI"/>
    <s v="WFRLT638"/>
    <x v="7"/>
    <x v="0"/>
    <x v="1"/>
    <x v="1"/>
    <n v="1"/>
  </r>
  <r>
    <x v="11"/>
    <s v="FRFONOLI"/>
    <s v="WFRLT645"/>
    <x v="7"/>
    <x v="0"/>
    <x v="1"/>
    <x v="1"/>
    <n v="1"/>
  </r>
  <r>
    <x v="12"/>
    <s v="FRGRUCOR"/>
    <s v="WFRLT647"/>
    <x v="7"/>
    <x v="0"/>
    <x v="1"/>
    <x v="1"/>
    <n v="1"/>
  </r>
  <r>
    <x v="12"/>
    <s v="FRDURFRE"/>
    <s v="WFRLT648"/>
    <x v="7"/>
    <x v="0"/>
    <x v="1"/>
    <x v="1"/>
    <n v="1"/>
  </r>
  <r>
    <x v="9"/>
    <s v="FRDORSYL"/>
    <s v="WFRLT653"/>
    <x v="7"/>
    <x v="0"/>
    <x v="1"/>
    <x v="1"/>
    <n v="1"/>
  </r>
  <r>
    <x v="3"/>
    <s v="FRSCHOMA"/>
    <s v="WFRLT654"/>
    <x v="7"/>
    <x v="0"/>
    <x v="1"/>
    <x v="1"/>
    <n v="1"/>
  </r>
  <r>
    <x v="8"/>
    <s v="FRFRALAB"/>
    <s v="WFRLT655"/>
    <x v="1"/>
    <x v="0"/>
    <x v="1"/>
    <x v="1"/>
    <n v="1"/>
  </r>
  <r>
    <x v="7"/>
    <s v="FRMONFRA"/>
    <s v="WFRLT656"/>
    <x v="1"/>
    <x v="0"/>
    <x v="1"/>
    <x v="1"/>
    <n v="1"/>
  </r>
  <r>
    <x v="8"/>
    <s v="FRLANSAN"/>
    <s v="WFRLT657"/>
    <x v="1"/>
    <x v="0"/>
    <x v="1"/>
    <x v="1"/>
    <n v="1"/>
  </r>
  <r>
    <x v="3"/>
    <s v="FRDERMEL"/>
    <s v="WFRLT658"/>
    <x v="1"/>
    <x v="0"/>
    <x v="1"/>
    <x v="1"/>
    <n v="1"/>
  </r>
  <r>
    <x v="3"/>
    <s v="FRDHEJEA"/>
    <s v="WFRLT659"/>
    <x v="1"/>
    <x v="0"/>
    <x v="1"/>
    <x v="1"/>
    <n v="1"/>
  </r>
  <r>
    <x v="8"/>
    <s v="FRSLEKAT"/>
    <s v="WFRLT663"/>
    <x v="1"/>
    <x v="0"/>
    <x v="1"/>
    <x v="1"/>
    <n v="1"/>
  </r>
  <r>
    <x v="8"/>
    <s v="FRLACMAT"/>
    <s v="WFRLT664"/>
    <x v="1"/>
    <x v="0"/>
    <x v="1"/>
    <x v="1"/>
    <n v="1"/>
  </r>
  <r>
    <x v="3"/>
    <s v="FRMEYCON"/>
    <s v="WFRLT668"/>
    <x v="39"/>
    <x v="0"/>
    <x v="4"/>
    <x v="0"/>
    <n v="1"/>
  </r>
  <r>
    <x v="3"/>
    <s v="FRKELMAN"/>
    <s v="WFRLT669"/>
    <x v="39"/>
    <x v="0"/>
    <x v="4"/>
    <x v="0"/>
    <n v="1"/>
  </r>
  <r>
    <x v="18"/>
    <s v="FRESTCLE"/>
    <s v="WFRLT671"/>
    <x v="39"/>
    <x v="0"/>
    <x v="4"/>
    <x v="0"/>
    <n v="1"/>
  </r>
  <r>
    <x v="3"/>
    <s v="FRDIDFRE"/>
    <s v="WFRLT673"/>
    <x v="39"/>
    <x v="0"/>
    <x v="4"/>
    <x v="0"/>
    <n v="1"/>
  </r>
  <r>
    <x v="0"/>
    <s v="FRVEZOLI"/>
    <s v="WFRLT674"/>
    <x v="33"/>
    <x v="0"/>
    <x v="5"/>
    <x v="0"/>
    <n v="1"/>
  </r>
  <r>
    <x v="6"/>
    <s v="FRCOUCOR"/>
    <s v="WFRLT675"/>
    <x v="6"/>
    <x v="0"/>
    <x v="3"/>
    <x v="1"/>
    <n v="1"/>
  </r>
  <r>
    <x v="6"/>
    <s v="FRBRAMAR"/>
    <s v="WFRLT676"/>
    <x v="6"/>
    <x v="0"/>
    <x v="3"/>
    <x v="1"/>
    <n v="1"/>
  </r>
  <r>
    <x v="12"/>
    <s v="FRLOETHE"/>
    <s v="WFRLT677"/>
    <x v="6"/>
    <x v="0"/>
    <x v="3"/>
    <x v="1"/>
    <n v="1"/>
  </r>
  <r>
    <x v="3"/>
    <s v="FRKLACAR"/>
    <s v="WFRLT678"/>
    <x v="6"/>
    <x v="0"/>
    <x v="3"/>
    <x v="1"/>
    <n v="1"/>
  </r>
  <r>
    <x v="8"/>
    <s v="FRRIOBAP"/>
    <s v="WFRLT681"/>
    <x v="6"/>
    <x v="0"/>
    <x v="3"/>
    <x v="1"/>
    <n v="1"/>
  </r>
  <r>
    <x v="8"/>
    <s v="FRBRUMAR"/>
    <s v="WFRLT682"/>
    <x v="6"/>
    <x v="0"/>
    <x v="3"/>
    <x v="1"/>
    <n v="1"/>
  </r>
  <r>
    <x v="8"/>
    <s v="FRMARDEN"/>
    <s v="WFRLT683"/>
    <x v="6"/>
    <x v="0"/>
    <x v="3"/>
    <x v="1"/>
    <n v="1"/>
  </r>
  <r>
    <x v="3"/>
    <s v="FRREGNAS"/>
    <s v="WFRLT684"/>
    <x v="6"/>
    <x v="0"/>
    <x v="3"/>
    <x v="1"/>
    <n v="1"/>
  </r>
  <r>
    <x v="12"/>
    <s v="FRGOLLAU"/>
    <s v="WFRLT685"/>
    <x v="6"/>
    <x v="0"/>
    <x v="3"/>
    <x v="1"/>
    <n v="1"/>
  </r>
  <r>
    <x v="3"/>
    <s v="FRKIHENZ"/>
    <s v="WFRLT686"/>
    <x v="6"/>
    <x v="0"/>
    <x v="3"/>
    <x v="1"/>
    <n v="1"/>
  </r>
  <r>
    <x v="0"/>
    <s v="FRMATMAX"/>
    <s v="WFRLT690"/>
    <x v="36"/>
    <x v="0"/>
    <x v="2"/>
    <x v="0"/>
    <n v="1"/>
  </r>
  <r>
    <x v="0"/>
    <s v="FRMAZDEL"/>
    <s v="WFRLT691"/>
    <x v="33"/>
    <x v="0"/>
    <x v="5"/>
    <x v="0"/>
    <n v="1"/>
  </r>
  <r>
    <x v="3"/>
    <s v="FRHOHPAT"/>
    <s v="WFRLT693"/>
    <x v="21"/>
    <x v="1"/>
    <x v="1"/>
    <x v="1"/>
    <n v="1"/>
  </r>
  <r>
    <x v="11"/>
    <s v="FRLECALA"/>
    <s v="WFRLT694"/>
    <x v="6"/>
    <x v="0"/>
    <x v="3"/>
    <x v="1"/>
    <n v="1"/>
  </r>
  <r>
    <x v="3"/>
    <s v="FRMORAUD"/>
    <s v="WFRLT696"/>
    <x v="6"/>
    <x v="0"/>
    <x v="3"/>
    <x v="1"/>
    <n v="1"/>
  </r>
  <r>
    <x v="8"/>
    <s v="FRDERSEB"/>
    <s v="WFRLT697"/>
    <x v="6"/>
    <x v="0"/>
    <x v="3"/>
    <x v="1"/>
    <n v="1"/>
  </r>
  <r>
    <x v="3"/>
    <s v="FRALLAUR"/>
    <s v="WFRLT698"/>
    <x v="6"/>
    <x v="0"/>
    <x v="3"/>
    <x v="1"/>
    <n v="1"/>
  </r>
  <r>
    <x v="4"/>
    <s v="FRZIERIC"/>
    <s v="WFRLT699"/>
    <x v="6"/>
    <x v="0"/>
    <x v="3"/>
    <x v="1"/>
    <n v="1"/>
  </r>
  <r>
    <x v="16"/>
    <s v="FRSPYPAS"/>
    <s v="WFRLT700"/>
    <x v="6"/>
    <x v="0"/>
    <x v="3"/>
    <x v="1"/>
    <n v="1"/>
  </r>
  <r>
    <x v="8"/>
    <s v="FRFAVCEL"/>
    <s v="WFRLT701"/>
    <x v="6"/>
    <x v="0"/>
    <x v="3"/>
    <x v="1"/>
    <n v="1"/>
  </r>
  <r>
    <x v="9"/>
    <s v="FRFOLFLO"/>
    <s v="WFRLT703"/>
    <x v="6"/>
    <x v="0"/>
    <x v="3"/>
    <x v="1"/>
    <n v="1"/>
  </r>
  <r>
    <x v="9"/>
    <s v="FRVILONI"/>
    <s v="WFRLT704"/>
    <x v="6"/>
    <x v="0"/>
    <x v="3"/>
    <x v="1"/>
    <n v="1"/>
  </r>
  <r>
    <x v="3"/>
    <s v="FRFENMAR"/>
    <s v="WFRLT705"/>
    <x v="7"/>
    <x v="0"/>
    <x v="1"/>
    <x v="1"/>
    <n v="1"/>
  </r>
  <r>
    <x v="12"/>
    <s v="FRCRIMYR"/>
    <s v="WFRLT706"/>
    <x v="0"/>
    <x v="0"/>
    <x v="0"/>
    <x v="0"/>
    <n v="1"/>
  </r>
  <r>
    <x v="0"/>
    <s v="FRTHOJEA"/>
    <s v="WFRLT707"/>
    <x v="36"/>
    <x v="0"/>
    <x v="2"/>
    <x v="0"/>
    <n v="1"/>
  </r>
  <r>
    <x v="3"/>
    <s v="FRLKHHAL"/>
    <s v="WFRLT711"/>
    <x v="3"/>
    <x v="0"/>
    <x v="3"/>
    <x v="0"/>
    <n v="1"/>
  </r>
  <r>
    <x v="9"/>
    <s v="FRBARSEL"/>
    <s v="WFRLT713"/>
    <x v="6"/>
    <x v="0"/>
    <x v="3"/>
    <x v="1"/>
    <n v="1"/>
  </r>
  <r>
    <x v="12"/>
    <s v="FRCARYAN"/>
    <s v="WFRLT714"/>
    <x v="32"/>
    <x v="0"/>
    <x v="5"/>
    <x v="1"/>
    <n v="1"/>
  </r>
  <r>
    <x v="11"/>
    <s v="FRFONLOI"/>
    <s v="WFRLT715"/>
    <x v="2"/>
    <x v="0"/>
    <x v="2"/>
    <x v="1"/>
    <n v="1"/>
  </r>
  <r>
    <x v="8"/>
    <s v="FRGAUPIE"/>
    <s v="WFRLT717"/>
    <x v="32"/>
    <x v="0"/>
    <x v="5"/>
    <x v="1"/>
    <n v="1"/>
  </r>
  <r>
    <x v="12"/>
    <s v="FRLEGPAS"/>
    <s v="WFRLT718"/>
    <x v="2"/>
    <x v="0"/>
    <x v="2"/>
    <x v="1"/>
    <n v="1"/>
  </r>
  <r>
    <x v="12"/>
    <s v="FRKNOKEV"/>
    <s v="WFRLT719"/>
    <x v="32"/>
    <x v="0"/>
    <x v="5"/>
    <x v="1"/>
    <n v="1"/>
  </r>
  <r>
    <x v="8"/>
    <s v="FRDODMAT"/>
    <s v="WFRLT721"/>
    <x v="6"/>
    <x v="0"/>
    <x v="3"/>
    <x v="1"/>
    <n v="1"/>
  </r>
  <r>
    <x v="13"/>
    <s v="FRLARREM"/>
    <s v="WFRLT723"/>
    <x v="40"/>
    <x v="0"/>
    <x v="5"/>
    <x v="0"/>
    <n v="1"/>
  </r>
  <r>
    <x v="3"/>
    <s v="FRMERGER"/>
    <s v="WFRLT724"/>
    <x v="0"/>
    <x v="0"/>
    <x v="0"/>
    <x v="0"/>
    <n v="1"/>
  </r>
  <r>
    <x v="3"/>
    <s v="FRSUNCOV"/>
    <s v="WFRLT725"/>
    <x v="7"/>
    <x v="0"/>
    <x v="1"/>
    <x v="1"/>
    <n v="1"/>
  </r>
  <r>
    <x v="8"/>
    <s v="FRDIGSEB"/>
    <s v="WFRLT727"/>
    <x v="21"/>
    <x v="0"/>
    <x v="1"/>
    <x v="1"/>
    <n v="1"/>
  </r>
  <r>
    <x v="3"/>
    <s v="FRRUSCEL"/>
    <s v="WFRLT728"/>
    <x v="6"/>
    <x v="0"/>
    <x v="3"/>
    <x v="1"/>
    <n v="1"/>
  </r>
  <r>
    <x v="9"/>
    <s v="FRVANMEL"/>
    <s v="WFRLT729"/>
    <x v="21"/>
    <x v="0"/>
    <x v="1"/>
    <x v="1"/>
    <n v="1"/>
  </r>
  <r>
    <x v="9"/>
    <s v="FRPAIISA"/>
    <s v="WFRLT730"/>
    <x v="6"/>
    <x v="0"/>
    <x v="3"/>
    <x v="1"/>
    <n v="1"/>
  </r>
  <r>
    <x v="19"/>
    <s v="FRMANNIC"/>
    <s v="WFRLT731"/>
    <x v="6"/>
    <x v="0"/>
    <x v="3"/>
    <x v="1"/>
    <n v="1"/>
  </r>
  <r>
    <x v="16"/>
    <s v="FRZANLUD"/>
    <s v="WFRLT740"/>
    <x v="41"/>
    <x v="1"/>
    <x v="7"/>
    <x v="0"/>
    <n v="1"/>
  </r>
  <r>
    <x v="3"/>
    <s v="FRJAUMIR"/>
    <s v="WFRLT741"/>
    <x v="41"/>
    <x v="0"/>
    <x v="7"/>
    <x v="0"/>
    <n v="1"/>
  </r>
  <r>
    <x v="0"/>
    <s v="FRROLCEC"/>
    <s v="WFRLT742"/>
    <x v="39"/>
    <x v="0"/>
    <x v="4"/>
    <x v="0"/>
    <n v="1"/>
  </r>
  <r>
    <x v="3"/>
    <s v="FRSADRAY"/>
    <s v="WFRLT749"/>
    <x v="18"/>
    <x v="1"/>
    <x v="7"/>
    <x v="1"/>
    <n v="1"/>
  </r>
  <r>
    <x v="3"/>
    <s v="FRADACAM"/>
    <s v="WFRLT750"/>
    <x v="6"/>
    <x v="1"/>
    <x v="3"/>
    <x v="1"/>
    <n v="1"/>
  </r>
  <r>
    <x v="20"/>
    <s v="FRDAEKEV"/>
    <s v="WFRPC134"/>
    <x v="20"/>
    <x v="0"/>
    <x v="4"/>
    <x v="2"/>
    <n v="1"/>
  </r>
  <r>
    <x v="21"/>
    <s v="FRCAVDEP"/>
    <s v="WFRPC150"/>
    <x v="23"/>
    <x v="0"/>
    <x v="4"/>
    <x v="2"/>
    <n v="1"/>
  </r>
  <r>
    <x v="22"/>
    <s v="FRBOUNEL"/>
    <s v="WFRPC158"/>
    <x v="23"/>
    <x v="0"/>
    <x v="4"/>
    <x v="2"/>
    <n v="1"/>
  </r>
  <r>
    <x v="23"/>
    <s v="FRBAYBEN"/>
    <s v="WFRPC174"/>
    <x v="23"/>
    <x v="0"/>
    <x v="4"/>
    <x v="2"/>
    <n v="1"/>
  </r>
  <r>
    <x v="24"/>
    <s v="FRVICCHR"/>
    <s v="WFRPC182"/>
    <x v="13"/>
    <x v="0"/>
    <x v="4"/>
    <x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6B2912-85C3-49C1-AFFA-F5E667917E2E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lig" colHeaderCaption="col">
  <location ref="J5:AD14" firstHeaderRow="1" firstDataRow="2" firstDataCol="1" rowPageCount="3" colPageCount="1"/>
  <pivotFields count="8">
    <pivotField axis="axisCol" showAll="0">
      <items count="26">
        <item x="2"/>
        <item x="3"/>
        <item x="24"/>
        <item x="4"/>
        <item x="14"/>
        <item x="21"/>
        <item x="5"/>
        <item x="0"/>
        <item x="22"/>
        <item x="18"/>
        <item x="16"/>
        <item x="17"/>
        <item x="6"/>
        <item x="7"/>
        <item x="20"/>
        <item x="8"/>
        <item x="9"/>
        <item x="10"/>
        <item x="13"/>
        <item x="11"/>
        <item x="19"/>
        <item x="23"/>
        <item x="1"/>
        <item x="12"/>
        <item x="15"/>
        <item t="default"/>
      </items>
    </pivotField>
    <pivotField showAll="0"/>
    <pivotField showAll="0"/>
    <pivotField axis="axisPage" multipleItemSelectionAllowed="1" showAll="0">
      <items count="43">
        <item h="1" x="16"/>
        <item h="1" x="8"/>
        <item x="24"/>
        <item x="7"/>
        <item x="32"/>
        <item x="5"/>
        <item x="30"/>
        <item x="17"/>
        <item x="21"/>
        <item x="19"/>
        <item x="1"/>
        <item x="6"/>
        <item x="18"/>
        <item x="2"/>
        <item x="22"/>
        <item x="27"/>
        <item x="28"/>
        <item x="35"/>
        <item x="36"/>
        <item x="40"/>
        <item x="0"/>
        <item x="33"/>
        <item x="37"/>
        <item x="39"/>
        <item x="3"/>
        <item x="41"/>
        <item x="38"/>
        <item x="29"/>
        <item x="20"/>
        <item x="9"/>
        <item x="13"/>
        <item x="23"/>
        <item x="4"/>
        <item x="14"/>
        <item x="15"/>
        <item x="26"/>
        <item x="12"/>
        <item x="31"/>
        <item x="10"/>
        <item x="25"/>
        <item x="11"/>
        <item x="34"/>
        <item t="default"/>
      </items>
    </pivotField>
    <pivotField axis="axisPage" multipleItemSelectionAllowed="1" showAll="0">
      <items count="5">
        <item x="0"/>
        <item h="1" x="2"/>
        <item h="1" x="1"/>
        <item m="1" x="3"/>
        <item t="default"/>
      </items>
    </pivotField>
    <pivotField axis="axisRow" showAll="0">
      <items count="9">
        <item x="2"/>
        <item x="5"/>
        <item x="1"/>
        <item x="4"/>
        <item x="3"/>
        <item x="7"/>
        <item x="6"/>
        <item x="0"/>
        <item t="default"/>
      </items>
    </pivotField>
    <pivotField axis="axisPage" multipleItemSelectionAllowed="1" showAll="0">
      <items count="5">
        <item x="0"/>
        <item x="1"/>
        <item h="1" x="2"/>
        <item h="1" x="3"/>
        <item t="default"/>
      </items>
    </pivotField>
    <pivotField dataField="1"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rowItems>
  <colFields count="1">
    <field x="0"/>
  </colFields>
  <colItems count="20">
    <i>
      <x/>
    </i>
    <i>
      <x v="1"/>
    </i>
    <i>
      <x v="3"/>
    </i>
    <i>
      <x v="4"/>
    </i>
    <i>
      <x v="7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 t="grand">
      <x/>
    </i>
  </colItems>
  <pageFields count="3">
    <pageField fld="4" hier="-1"/>
    <pageField fld="6" hier="-1"/>
    <pageField fld="3" hier="-1"/>
  </pageFields>
  <dataFields count="1">
    <dataField name="Cmptr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7F1-4B16-446C-81B0-FD068F62BFEF}">
  <dimension ref="A2:CQ23"/>
  <sheetViews>
    <sheetView zoomScale="175" zoomScaleNormal="175" workbookViewId="0">
      <selection activeCell="BJ12" sqref="BJ12:BJ20"/>
    </sheetView>
  </sheetViews>
  <sheetFormatPr baseColWidth="10" defaultRowHeight="12.75" x14ac:dyDescent="0.2"/>
  <cols>
    <col min="1" max="1" width="20.85546875" customWidth="1"/>
    <col min="2" max="22" width="1.140625" hidden="1" customWidth="1"/>
    <col min="23" max="23" width="3.140625" bestFit="1" customWidth="1"/>
    <col min="24" max="27" width="3" bestFit="1" customWidth="1"/>
    <col min="28" max="29" width="2.28515625" bestFit="1" customWidth="1"/>
    <col min="30" max="30" width="3" bestFit="1" customWidth="1"/>
    <col min="31" max="31" width="3.7109375" bestFit="1" customWidth="1"/>
    <col min="32" max="32" width="3.140625" bestFit="1" customWidth="1"/>
    <col min="33" max="35" width="3.7109375" bestFit="1" customWidth="1"/>
    <col min="36" max="37" width="2.28515625" bestFit="1" customWidth="1"/>
    <col min="38" max="38" width="3.7109375" bestFit="1" customWidth="1"/>
    <col min="39" max="39" width="3.85546875" bestFit="1" customWidth="1"/>
    <col min="40" max="40" width="3.140625" bestFit="1" customWidth="1"/>
    <col min="41" max="44" width="3.7109375" bestFit="1" customWidth="1"/>
    <col min="45" max="46" width="2.28515625" bestFit="1" customWidth="1"/>
    <col min="47" max="47" width="3.7109375" bestFit="1" customWidth="1"/>
    <col min="48" max="48" width="4" bestFit="1" customWidth="1"/>
    <col min="49" max="51" width="3.7109375" bestFit="1" customWidth="1"/>
    <col min="52" max="53" width="2.28515625" bestFit="1" customWidth="1"/>
    <col min="54" max="54" width="3" bestFit="1" customWidth="1"/>
    <col min="55" max="55" width="3.42578125" bestFit="1" customWidth="1"/>
    <col min="56" max="56" width="4.140625" bestFit="1" customWidth="1"/>
    <col min="57" max="64" width="2.28515625" bestFit="1" customWidth="1"/>
    <col min="65" max="65" width="2.7109375" bestFit="1" customWidth="1"/>
    <col min="66" max="95" width="1.42578125" customWidth="1"/>
  </cols>
  <sheetData>
    <row r="2" spans="1:95" x14ac:dyDescent="0.2">
      <c r="B2" s="53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2"/>
      <c r="AG2" s="53" t="s">
        <v>3</v>
      </c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 t="s">
        <v>4</v>
      </c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</row>
    <row r="3" spans="1:95" x14ac:dyDescent="0.2">
      <c r="B3" s="50" t="s">
        <v>5</v>
      </c>
      <c r="C3" s="50"/>
      <c r="D3" s="50"/>
      <c r="E3" s="50"/>
      <c r="F3" s="50"/>
      <c r="G3" s="50"/>
      <c r="H3" s="50"/>
      <c r="I3" s="50" t="s">
        <v>6</v>
      </c>
      <c r="J3" s="50"/>
      <c r="K3" s="50"/>
      <c r="L3" s="50"/>
      <c r="M3" s="50"/>
      <c r="N3" s="50"/>
      <c r="O3" s="50"/>
      <c r="P3" s="50" t="s">
        <v>7</v>
      </c>
      <c r="Q3" s="50"/>
      <c r="R3" s="50"/>
      <c r="S3" s="50"/>
      <c r="T3" s="50"/>
      <c r="U3" s="50"/>
      <c r="V3" s="50"/>
      <c r="W3" s="50" t="s">
        <v>8</v>
      </c>
      <c r="X3" s="50"/>
      <c r="Y3" s="50"/>
      <c r="Z3" s="50"/>
      <c r="AA3" s="50"/>
      <c r="AB3" s="50"/>
      <c r="AC3" s="50"/>
      <c r="AD3" s="50" t="s">
        <v>9</v>
      </c>
      <c r="AE3" s="50"/>
      <c r="AF3" s="50"/>
      <c r="AG3" s="50"/>
      <c r="AH3" s="50"/>
      <c r="AI3" s="50"/>
      <c r="AJ3" s="50"/>
      <c r="AK3" s="50"/>
      <c r="AL3" s="50" t="s">
        <v>10</v>
      </c>
      <c r="AM3" s="50"/>
      <c r="AN3" s="50"/>
      <c r="AO3" s="50"/>
      <c r="AP3" s="50"/>
      <c r="AQ3" s="50"/>
      <c r="AR3" s="50"/>
      <c r="AS3" s="50"/>
      <c r="AT3" s="50"/>
      <c r="AU3" s="50" t="s">
        <v>11</v>
      </c>
      <c r="AV3" s="50"/>
      <c r="AW3" s="50"/>
      <c r="AX3" s="50"/>
      <c r="AY3" s="50"/>
      <c r="AZ3" s="50"/>
      <c r="BA3" s="50"/>
      <c r="BB3" s="50" t="s">
        <v>12</v>
      </c>
      <c r="BC3" s="50"/>
      <c r="BD3" s="50"/>
      <c r="BE3" s="50"/>
      <c r="BF3" s="50"/>
      <c r="BG3" s="50"/>
      <c r="BH3" s="50"/>
      <c r="BI3" s="50" t="s">
        <v>13</v>
      </c>
      <c r="BJ3" s="50"/>
      <c r="BK3" s="50"/>
      <c r="BL3" s="50"/>
      <c r="BM3" s="50"/>
      <c r="BN3" s="50"/>
      <c r="BO3" s="50"/>
      <c r="BP3" s="50" t="s">
        <v>14</v>
      </c>
      <c r="BQ3" s="50"/>
      <c r="BR3" s="50"/>
      <c r="BS3" s="50"/>
      <c r="BT3" s="50"/>
      <c r="BU3" s="50"/>
      <c r="BV3" s="50"/>
      <c r="BW3" s="50" t="s">
        <v>15</v>
      </c>
      <c r="BX3" s="50"/>
      <c r="BY3" s="50"/>
      <c r="BZ3" s="50"/>
      <c r="CA3" s="50"/>
      <c r="CB3" s="50"/>
      <c r="CC3" s="50"/>
      <c r="CD3" s="50" t="s">
        <v>16</v>
      </c>
      <c r="CE3" s="50"/>
      <c r="CF3" s="50"/>
      <c r="CG3" s="50"/>
      <c r="CH3" s="50"/>
      <c r="CI3" s="50"/>
      <c r="CJ3" s="50"/>
      <c r="CK3" s="50" t="s">
        <v>17</v>
      </c>
      <c r="CL3" s="50"/>
      <c r="CM3" s="50"/>
      <c r="CN3" s="50"/>
      <c r="CO3" s="50"/>
      <c r="CP3" s="50"/>
      <c r="CQ3" s="50"/>
    </row>
    <row r="4" spans="1:95" x14ac:dyDescent="0.2">
      <c r="B4" s="3">
        <v>45901</v>
      </c>
      <c r="C4" s="3">
        <v>45902</v>
      </c>
      <c r="D4" s="3">
        <v>45903</v>
      </c>
      <c r="E4" s="3">
        <v>45904</v>
      </c>
      <c r="F4" s="3">
        <v>45905</v>
      </c>
      <c r="G4" s="3">
        <v>45906</v>
      </c>
      <c r="H4" s="3">
        <v>45907</v>
      </c>
      <c r="I4" s="3">
        <v>45908</v>
      </c>
      <c r="J4" s="3">
        <v>45909</v>
      </c>
      <c r="K4" s="3">
        <v>45910</v>
      </c>
      <c r="L4" s="3">
        <v>45911</v>
      </c>
      <c r="M4" s="3">
        <v>45912</v>
      </c>
      <c r="N4" s="3">
        <v>45913</v>
      </c>
      <c r="O4" s="3">
        <v>45914</v>
      </c>
      <c r="P4" s="3">
        <v>45915</v>
      </c>
      <c r="Q4" s="3">
        <v>45916</v>
      </c>
      <c r="R4" s="3">
        <v>45917</v>
      </c>
      <c r="S4" s="3">
        <v>45918</v>
      </c>
      <c r="T4" s="3">
        <v>45919</v>
      </c>
      <c r="U4" s="3">
        <v>45920</v>
      </c>
      <c r="V4" s="3">
        <v>45921</v>
      </c>
      <c r="W4" s="3">
        <v>45922</v>
      </c>
      <c r="X4" s="3">
        <v>45923</v>
      </c>
      <c r="Y4" s="3">
        <v>45924</v>
      </c>
      <c r="Z4" s="3">
        <v>45925</v>
      </c>
      <c r="AA4" s="3">
        <v>45926</v>
      </c>
      <c r="AB4" s="3">
        <v>45927</v>
      </c>
      <c r="AC4" s="3">
        <v>45928</v>
      </c>
      <c r="AD4" s="3">
        <v>45929</v>
      </c>
      <c r="AE4" s="3">
        <v>45930</v>
      </c>
      <c r="AF4" s="3">
        <v>45930</v>
      </c>
      <c r="AG4" s="3">
        <v>45931</v>
      </c>
      <c r="AH4" s="3">
        <v>45932</v>
      </c>
      <c r="AI4" s="3">
        <v>45933</v>
      </c>
      <c r="AJ4" s="3">
        <v>45934</v>
      </c>
      <c r="AK4" s="3">
        <v>45935</v>
      </c>
      <c r="AL4" s="3">
        <v>45936</v>
      </c>
      <c r="AM4" s="3">
        <v>45937</v>
      </c>
      <c r="AN4" s="3">
        <v>45938</v>
      </c>
      <c r="AO4" s="3">
        <v>45938</v>
      </c>
      <c r="AP4" s="3">
        <v>45939</v>
      </c>
      <c r="AQ4" s="3">
        <v>45939</v>
      </c>
      <c r="AR4" s="3">
        <v>45940</v>
      </c>
      <c r="AS4" s="3">
        <v>45941</v>
      </c>
      <c r="AT4" s="3">
        <v>45942</v>
      </c>
      <c r="AU4" s="3">
        <v>45943</v>
      </c>
      <c r="AV4" s="3">
        <v>45944</v>
      </c>
      <c r="AW4" s="3">
        <v>45945</v>
      </c>
      <c r="AX4" s="3">
        <v>45946</v>
      </c>
      <c r="AY4" s="3">
        <v>45947</v>
      </c>
      <c r="AZ4" s="3">
        <v>45948</v>
      </c>
      <c r="BA4" s="3">
        <v>45949</v>
      </c>
      <c r="BB4" s="3">
        <v>45950</v>
      </c>
      <c r="BC4" s="3">
        <v>45951</v>
      </c>
      <c r="BD4" s="3">
        <v>45952</v>
      </c>
      <c r="BE4" s="3">
        <v>45953</v>
      </c>
      <c r="BF4" s="3">
        <v>45954</v>
      </c>
      <c r="BG4" s="3">
        <v>45955</v>
      </c>
      <c r="BH4" s="3">
        <v>45956</v>
      </c>
      <c r="BI4" s="3">
        <v>45957</v>
      </c>
      <c r="BJ4" s="3">
        <v>45958</v>
      </c>
      <c r="BK4" s="3">
        <v>45959</v>
      </c>
      <c r="BL4" s="3">
        <v>45960</v>
      </c>
      <c r="BM4" s="3">
        <v>45961</v>
      </c>
      <c r="BN4" s="3">
        <v>45962</v>
      </c>
      <c r="BO4" s="3">
        <v>45963</v>
      </c>
      <c r="BP4" s="3">
        <v>45964</v>
      </c>
      <c r="BQ4" s="3">
        <v>45965</v>
      </c>
      <c r="BR4" s="3">
        <v>45966</v>
      </c>
      <c r="BS4" s="3">
        <v>45967</v>
      </c>
      <c r="BT4" s="3">
        <v>45968</v>
      </c>
      <c r="BU4" s="3">
        <v>45969</v>
      </c>
      <c r="BV4" s="3">
        <v>45970</v>
      </c>
      <c r="BW4" s="3">
        <v>45971</v>
      </c>
      <c r="BX4" s="3">
        <v>45972</v>
      </c>
      <c r="BY4" s="3">
        <v>45973</v>
      </c>
      <c r="BZ4" s="3">
        <v>45974</v>
      </c>
      <c r="CA4" s="3">
        <v>45975</v>
      </c>
      <c r="CB4" s="3">
        <v>45976</v>
      </c>
      <c r="CC4" s="3">
        <v>45977</v>
      </c>
      <c r="CD4" s="3">
        <v>45978</v>
      </c>
      <c r="CE4" s="3">
        <v>45979</v>
      </c>
      <c r="CF4" s="3">
        <v>45980</v>
      </c>
      <c r="CG4" s="3">
        <v>45981</v>
      </c>
      <c r="CH4" s="3">
        <v>45982</v>
      </c>
      <c r="CI4" s="3">
        <v>45983</v>
      </c>
      <c r="CJ4" s="3">
        <v>45984</v>
      </c>
      <c r="CK4" s="3">
        <v>45985</v>
      </c>
      <c r="CL4" s="3">
        <v>45986</v>
      </c>
      <c r="CM4" s="3">
        <v>45987</v>
      </c>
      <c r="CN4" s="3">
        <v>45988</v>
      </c>
      <c r="CO4" s="3">
        <v>45989</v>
      </c>
      <c r="CP4" s="3">
        <v>45990</v>
      </c>
      <c r="CQ4" s="3">
        <v>45991</v>
      </c>
    </row>
    <row r="5" spans="1:95" ht="15" x14ac:dyDescent="0.2">
      <c r="A5" s="40" t="s">
        <v>47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  <c r="Y5" s="20"/>
      <c r="Z5" s="21"/>
      <c r="AA5" s="21"/>
      <c r="AB5" s="22"/>
      <c r="AC5" s="22"/>
      <c r="AD5" s="21"/>
      <c r="AE5" s="21"/>
      <c r="AF5" s="21"/>
      <c r="AG5" s="21"/>
      <c r="AH5" s="21"/>
      <c r="AI5" s="21"/>
      <c r="AJ5" s="22"/>
      <c r="AK5" s="22"/>
      <c r="AL5" s="21"/>
      <c r="AM5" s="21"/>
      <c r="AN5" s="21"/>
      <c r="AO5" s="21"/>
      <c r="AP5" s="21"/>
      <c r="AQ5" s="21"/>
      <c r="AR5" s="21"/>
      <c r="AS5" s="22"/>
      <c r="AT5" s="22"/>
      <c r="AU5" s="21"/>
      <c r="AV5" s="21"/>
      <c r="AW5" s="21"/>
      <c r="AX5" s="21"/>
      <c r="AY5" s="21"/>
      <c r="AZ5" s="23"/>
      <c r="BA5" s="22"/>
      <c r="BB5" s="21"/>
      <c r="BC5" s="21"/>
      <c r="BD5" s="23"/>
      <c r="BE5" s="23"/>
      <c r="BF5" s="23"/>
      <c r="BG5" s="23"/>
      <c r="BH5" s="22"/>
      <c r="BI5" s="22"/>
      <c r="BJ5" s="23"/>
      <c r="BK5" s="22"/>
      <c r="BL5" s="22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9"/>
    </row>
    <row r="6" spans="1:95" x14ac:dyDescent="0.2">
      <c r="A6" s="24" t="s">
        <v>1021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41">
        <v>8</v>
      </c>
      <c r="Y6" s="41">
        <v>24</v>
      </c>
      <c r="Z6" s="41">
        <v>24</v>
      </c>
      <c r="AA6" s="41">
        <v>24</v>
      </c>
      <c r="AB6" s="22"/>
      <c r="AC6" s="22"/>
      <c r="AD6" s="41">
        <v>24</v>
      </c>
      <c r="AE6" s="19"/>
      <c r="AF6" s="19"/>
      <c r="AG6" s="19"/>
      <c r="AH6" s="41">
        <v>24</v>
      </c>
      <c r="AI6" s="19"/>
      <c r="AJ6" s="22"/>
      <c r="AK6" s="22"/>
      <c r="AL6" s="41">
        <v>24</v>
      </c>
      <c r="AM6" s="41">
        <v>24</v>
      </c>
      <c r="AN6" s="19"/>
      <c r="AO6" s="41">
        <v>24</v>
      </c>
      <c r="AP6" s="19"/>
      <c r="AQ6" s="22"/>
      <c r="AR6" s="22"/>
      <c r="AS6" s="22"/>
      <c r="AT6" s="22"/>
      <c r="AU6" s="19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</row>
    <row r="7" spans="1:95" x14ac:dyDescent="0.2">
      <c r="A7" s="24" t="s">
        <v>1020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42">
        <v>8</v>
      </c>
      <c r="Z7" s="42">
        <v>8</v>
      </c>
      <c r="AA7" s="42">
        <v>8</v>
      </c>
      <c r="AB7" s="22"/>
      <c r="AC7" s="22"/>
      <c r="AD7" s="42">
        <v>8</v>
      </c>
      <c r="AE7" s="42">
        <v>8</v>
      </c>
      <c r="AF7" s="19"/>
      <c r="AG7" s="42">
        <v>8</v>
      </c>
      <c r="AH7" s="42">
        <v>8</v>
      </c>
      <c r="AI7" s="42">
        <v>8</v>
      </c>
      <c r="AJ7" s="22"/>
      <c r="AK7" s="22"/>
      <c r="AL7" s="42">
        <v>8</v>
      </c>
      <c r="AM7" s="42">
        <v>8</v>
      </c>
      <c r="AN7" s="19"/>
      <c r="AO7" s="42">
        <v>8</v>
      </c>
      <c r="AP7" s="19"/>
      <c r="AQ7" s="42">
        <v>8</v>
      </c>
      <c r="AR7" s="42">
        <v>8</v>
      </c>
      <c r="AS7" s="22"/>
      <c r="AT7" s="22"/>
      <c r="AU7" s="42">
        <v>8</v>
      </c>
      <c r="AV7" s="42">
        <v>8</v>
      </c>
      <c r="AW7" s="42">
        <v>8</v>
      </c>
      <c r="AX7" s="42">
        <v>8</v>
      </c>
      <c r="AY7" s="42">
        <v>8</v>
      </c>
      <c r="AZ7" s="22"/>
      <c r="BA7" s="22"/>
      <c r="BB7" s="42">
        <v>8</v>
      </c>
      <c r="BC7" s="42">
        <v>8</v>
      </c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</row>
    <row r="8" spans="1:95" x14ac:dyDescent="0.2">
      <c r="A8" s="24" t="s">
        <v>1019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2"/>
      <c r="AC8" s="22"/>
      <c r="AD8" s="19"/>
      <c r="AE8" s="19"/>
      <c r="AF8" s="19"/>
      <c r="AG8" s="19"/>
      <c r="AH8" s="19"/>
      <c r="AI8" s="19"/>
      <c r="AJ8" s="22"/>
      <c r="AK8" s="22"/>
      <c r="AL8" s="19"/>
      <c r="AM8" s="19"/>
      <c r="AN8" s="19"/>
      <c r="AO8" s="19"/>
      <c r="AP8" s="19"/>
      <c r="AQ8" s="22">
        <v>24</v>
      </c>
      <c r="AR8" s="22">
        <v>24</v>
      </c>
      <c r="AS8" s="22"/>
      <c r="AT8" s="22"/>
      <c r="AU8" s="22">
        <v>24</v>
      </c>
      <c r="AV8" s="22">
        <v>24</v>
      </c>
      <c r="AW8" s="22">
        <v>24</v>
      </c>
      <c r="AX8" s="22">
        <v>24</v>
      </c>
      <c r="AY8" s="22">
        <v>24</v>
      </c>
      <c r="AZ8" s="22"/>
      <c r="BA8" s="22"/>
      <c r="BB8" s="22">
        <v>24</v>
      </c>
      <c r="BC8" s="22">
        <v>24</v>
      </c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</row>
    <row r="9" spans="1:95" x14ac:dyDescent="0.2">
      <c r="A9" s="24" t="s">
        <v>1006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5"/>
      <c r="X9" s="26" t="s">
        <v>1004</v>
      </c>
      <c r="Y9" s="26" t="s">
        <v>1004</v>
      </c>
      <c r="Z9" s="26" t="s">
        <v>1004</v>
      </c>
      <c r="AA9" s="26" t="s">
        <v>1004</v>
      </c>
      <c r="AB9" s="22"/>
      <c r="AC9" s="22"/>
      <c r="AD9" s="26" t="s">
        <v>1004</v>
      </c>
      <c r="AE9" s="25"/>
      <c r="AF9" s="25"/>
      <c r="AG9" s="25"/>
      <c r="AH9" s="26" t="s">
        <v>1004</v>
      </c>
      <c r="AI9" s="25"/>
      <c r="AJ9" s="22"/>
      <c r="AK9" s="22"/>
      <c r="AL9" s="25"/>
      <c r="AM9" s="25"/>
      <c r="AN9" s="25"/>
      <c r="AO9" s="25"/>
      <c r="AP9" s="25"/>
      <c r="AQ9" s="25"/>
      <c r="AR9" s="26" t="s">
        <v>1004</v>
      </c>
      <c r="AS9" s="22"/>
      <c r="AT9" s="22"/>
      <c r="AU9" s="26" t="s">
        <v>1004</v>
      </c>
      <c r="AV9" s="26" t="s">
        <v>1004</v>
      </c>
      <c r="AW9" s="26" t="s">
        <v>1004</v>
      </c>
      <c r="AX9" s="26" t="s">
        <v>1004</v>
      </c>
      <c r="AY9" s="26" t="s">
        <v>1004</v>
      </c>
      <c r="AZ9" s="22"/>
      <c r="BA9" s="22"/>
      <c r="BB9" s="26" t="s">
        <v>1004</v>
      </c>
      <c r="BC9" s="26" t="s">
        <v>1004</v>
      </c>
      <c r="BD9" s="25"/>
      <c r="BE9" s="25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</row>
    <row r="10" spans="1:95" x14ac:dyDescent="0.2">
      <c r="A10" s="24" t="s">
        <v>1007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5"/>
      <c r="X10" s="25"/>
      <c r="Y10" s="43" t="s">
        <v>1005</v>
      </c>
      <c r="Z10" s="43" t="s">
        <v>1005</v>
      </c>
      <c r="AA10" s="43" t="s">
        <v>1005</v>
      </c>
      <c r="AB10" s="22"/>
      <c r="AC10" s="22"/>
      <c r="AD10" s="43" t="s">
        <v>1005</v>
      </c>
      <c r="AE10" s="43" t="s">
        <v>1005</v>
      </c>
      <c r="AF10" s="25"/>
      <c r="AG10" s="43" t="s">
        <v>1005</v>
      </c>
      <c r="AH10" s="43" t="s">
        <v>1005</v>
      </c>
      <c r="AI10" s="43" t="s">
        <v>1005</v>
      </c>
      <c r="AJ10" s="22"/>
      <c r="AK10" s="22"/>
      <c r="AL10" s="43" t="s">
        <v>1005</v>
      </c>
      <c r="AM10" s="43" t="s">
        <v>1005</v>
      </c>
      <c r="AN10" s="25"/>
      <c r="AO10" s="43" t="s">
        <v>1005</v>
      </c>
      <c r="AP10" s="25"/>
      <c r="AQ10" s="43" t="s">
        <v>1005</v>
      </c>
      <c r="AR10" s="43" t="s">
        <v>1005</v>
      </c>
      <c r="AS10" s="22"/>
      <c r="AT10" s="22"/>
      <c r="AU10" s="43" t="s">
        <v>1005</v>
      </c>
      <c r="AV10" s="43" t="s">
        <v>1005</v>
      </c>
      <c r="AW10" s="43" t="s">
        <v>1005</v>
      </c>
      <c r="AX10" s="43" t="s">
        <v>1005</v>
      </c>
      <c r="AY10" s="43" t="s">
        <v>1005</v>
      </c>
      <c r="AZ10" s="22"/>
      <c r="BA10" s="22"/>
      <c r="BB10" s="43" t="s">
        <v>1005</v>
      </c>
      <c r="BC10" s="43" t="s">
        <v>1005</v>
      </c>
      <c r="BD10" s="25"/>
      <c r="BE10" s="25"/>
      <c r="BF10" s="25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</row>
    <row r="11" spans="1:95" ht="5.25" customHeight="1" collapsed="1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6"/>
      <c r="Y11" s="16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4"/>
      <c r="AY11" s="15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ht="22.5" x14ac:dyDescent="0.2">
      <c r="A12" s="51" t="s">
        <v>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8"/>
      <c r="X12" s="29"/>
      <c r="Y12" s="29"/>
      <c r="Z12" s="29"/>
      <c r="AA12" s="29"/>
      <c r="AB12" s="22"/>
      <c r="AC12" s="22"/>
      <c r="AE12" s="31" t="s">
        <v>21</v>
      </c>
      <c r="AF12" s="44" t="s">
        <v>34</v>
      </c>
      <c r="AG12" s="31" t="s">
        <v>23</v>
      </c>
      <c r="AH12" s="28"/>
      <c r="AI12" s="31" t="s">
        <v>43</v>
      </c>
      <c r="AJ12" s="30"/>
      <c r="AK12" s="30"/>
      <c r="AM12" s="31" t="s">
        <v>37</v>
      </c>
      <c r="AN12" s="44" t="s">
        <v>41</v>
      </c>
      <c r="AO12" s="39" t="s">
        <v>39</v>
      </c>
      <c r="AP12" s="45" t="s">
        <v>28</v>
      </c>
      <c r="AQ12" s="31" t="s">
        <v>35</v>
      </c>
      <c r="AS12" s="30"/>
      <c r="AT12" s="30"/>
      <c r="AU12" s="28"/>
      <c r="AV12" s="31" t="s">
        <v>36</v>
      </c>
      <c r="AW12" s="31" t="s">
        <v>32</v>
      </c>
      <c r="AX12" s="31" t="s">
        <v>38</v>
      </c>
      <c r="AY12" s="28"/>
      <c r="AZ12" s="22"/>
      <c r="BA12" s="30"/>
      <c r="BB12" s="28"/>
      <c r="BC12" s="31" t="s">
        <v>33</v>
      </c>
      <c r="BD12" s="31" t="s">
        <v>27</v>
      </c>
      <c r="BE12" s="29"/>
      <c r="BF12" s="29"/>
      <c r="BG12" s="30"/>
      <c r="BH12" s="30"/>
      <c r="BI12" s="28"/>
      <c r="BJ12" s="28"/>
      <c r="BK12" s="30"/>
      <c r="BL12" s="30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9"/>
    </row>
    <row r="13" spans="1:95" x14ac:dyDescent="0.2">
      <c r="A13" s="52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32"/>
      <c r="X13" s="33"/>
      <c r="Y13" s="33"/>
      <c r="Z13" s="33"/>
      <c r="AA13" s="33"/>
      <c r="AB13" s="22"/>
      <c r="AC13" s="22"/>
      <c r="AD13" s="33"/>
      <c r="AE13" s="33"/>
      <c r="AF13" s="33"/>
      <c r="AG13" s="34" t="s">
        <v>0</v>
      </c>
      <c r="AH13" s="34" t="s">
        <v>0</v>
      </c>
      <c r="AI13" s="34" t="s">
        <v>0</v>
      </c>
      <c r="AJ13" s="35"/>
      <c r="AK13" s="35"/>
      <c r="AL13" s="34" t="s">
        <v>0</v>
      </c>
      <c r="AM13" s="34" t="s">
        <v>0</v>
      </c>
      <c r="AN13" s="19"/>
      <c r="AO13" s="34" t="s">
        <v>0</v>
      </c>
      <c r="AP13" s="34" t="s">
        <v>30</v>
      </c>
      <c r="AQ13" s="34" t="s">
        <v>31</v>
      </c>
      <c r="AR13" s="34" t="s">
        <v>31</v>
      </c>
      <c r="AS13" s="35"/>
      <c r="AT13" s="35"/>
      <c r="AU13" s="34" t="s">
        <v>0</v>
      </c>
      <c r="AV13" s="34" t="s">
        <v>0</v>
      </c>
      <c r="AW13" s="34" t="s">
        <v>0</v>
      </c>
      <c r="AX13" s="34" t="s">
        <v>0</v>
      </c>
      <c r="AY13" s="34" t="s">
        <v>0</v>
      </c>
      <c r="AZ13" s="35"/>
      <c r="BA13" s="35"/>
      <c r="BB13" s="32"/>
      <c r="BC13" s="32"/>
      <c r="BD13" s="32"/>
      <c r="BE13" s="33"/>
      <c r="BF13" s="33"/>
      <c r="BG13" s="35"/>
      <c r="BH13" s="35"/>
      <c r="BI13" s="32"/>
      <c r="BJ13" s="32"/>
      <c r="BK13" s="35"/>
      <c r="BL13" s="35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</row>
    <row r="14" spans="1:95" x14ac:dyDescent="0.2">
      <c r="A14" s="24" t="s">
        <v>1012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>
        <v>22</v>
      </c>
      <c r="AF14" s="19">
        <v>1</v>
      </c>
      <c r="AG14" s="19">
        <v>19</v>
      </c>
      <c r="AH14" s="19"/>
      <c r="AI14" s="19">
        <v>41</v>
      </c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</row>
    <row r="15" spans="1:95" x14ac:dyDescent="0.2">
      <c r="A15" s="24" t="s">
        <v>1022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>
        <v>12</v>
      </c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</row>
    <row r="16" spans="1:95" x14ac:dyDescent="0.2">
      <c r="A16" s="24" t="s">
        <v>1023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>
        <v>6</v>
      </c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</row>
    <row r="17" spans="1:95" x14ac:dyDescent="0.2">
      <c r="A17" s="24" t="s">
        <v>1024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>
        <v>6</v>
      </c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</row>
    <row r="18" spans="1:95" x14ac:dyDescent="0.2">
      <c r="A18" s="24" t="s">
        <v>1008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7" t="s">
        <v>1010</v>
      </c>
      <c r="AH18" s="27" t="s">
        <v>1010</v>
      </c>
      <c r="AI18" s="27" t="s">
        <v>1010</v>
      </c>
      <c r="AJ18" s="25"/>
      <c r="AK18" s="25"/>
      <c r="AL18" s="27" t="s">
        <v>1010</v>
      </c>
      <c r="AM18" s="27" t="s">
        <v>1010</v>
      </c>
      <c r="AN18" s="25"/>
      <c r="AO18" s="27" t="s">
        <v>1010</v>
      </c>
      <c r="AP18" s="27" t="s">
        <v>1010</v>
      </c>
      <c r="AQ18" s="27" t="s">
        <v>1010</v>
      </c>
      <c r="AR18" s="27" t="s">
        <v>1010</v>
      </c>
      <c r="AS18" s="25"/>
      <c r="AT18" s="25"/>
      <c r="AU18" s="27" t="s">
        <v>1010</v>
      </c>
      <c r="AV18" s="27" t="s">
        <v>1010</v>
      </c>
      <c r="AW18" s="27" t="s">
        <v>1010</v>
      </c>
      <c r="AX18" s="27" t="s">
        <v>1010</v>
      </c>
      <c r="AY18" s="27" t="s">
        <v>1010</v>
      </c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18"/>
    </row>
    <row r="19" spans="1:95" x14ac:dyDescent="0.2">
      <c r="A19" s="24" t="s">
        <v>1009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5"/>
      <c r="X19" s="25"/>
      <c r="Y19" s="25"/>
      <c r="Z19" s="25"/>
      <c r="AA19" s="25"/>
      <c r="AB19" s="25"/>
      <c r="AC19" s="25"/>
      <c r="AD19" s="25"/>
      <c r="AE19" s="38" t="s">
        <v>1018</v>
      </c>
      <c r="AF19" s="38" t="s">
        <v>1018</v>
      </c>
      <c r="AG19" s="38" t="s">
        <v>1018</v>
      </c>
      <c r="AH19" s="25"/>
      <c r="AI19" s="38" t="s">
        <v>1018</v>
      </c>
      <c r="AJ19" s="25"/>
      <c r="AK19" s="25"/>
      <c r="AL19" s="25"/>
      <c r="AM19" s="38" t="s">
        <v>1018</v>
      </c>
      <c r="AN19" s="38" t="s">
        <v>1018</v>
      </c>
      <c r="AO19" s="38" t="s">
        <v>1018</v>
      </c>
      <c r="AP19" s="38" t="s">
        <v>1018</v>
      </c>
      <c r="AQ19" s="38" t="s">
        <v>1018</v>
      </c>
      <c r="AR19" s="25"/>
      <c r="AS19" s="25"/>
      <c r="AT19" s="25"/>
      <c r="AU19" s="25"/>
      <c r="AV19" s="38" t="s">
        <v>1018</v>
      </c>
      <c r="AW19" s="38" t="s">
        <v>1018</v>
      </c>
      <c r="AX19" s="38" t="s">
        <v>1018</v>
      </c>
      <c r="AY19" s="25"/>
      <c r="AZ19" s="25"/>
      <c r="BA19" s="25"/>
      <c r="BB19" s="25"/>
      <c r="BC19" s="38" t="s">
        <v>1018</v>
      </c>
      <c r="BD19" s="38" t="s">
        <v>1018</v>
      </c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18"/>
    </row>
    <row r="20" spans="1:95" x14ac:dyDescent="0.2">
      <c r="A20" s="24" t="s">
        <v>1011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5"/>
      <c r="X20" s="25"/>
      <c r="Y20" s="25"/>
      <c r="Z20" s="25"/>
      <c r="AA20" s="25"/>
      <c r="AB20" s="25"/>
      <c r="AC20" s="25"/>
      <c r="AD20" s="25"/>
      <c r="AE20" s="38" t="s">
        <v>1004</v>
      </c>
      <c r="AF20" s="38" t="s">
        <v>1004</v>
      </c>
      <c r="AG20" s="38" t="s">
        <v>1004</v>
      </c>
      <c r="AH20" s="25"/>
      <c r="AI20" s="38" t="s">
        <v>1004</v>
      </c>
      <c r="AJ20" s="25"/>
      <c r="AK20" s="25"/>
      <c r="AL20" s="25"/>
      <c r="AM20" s="38" t="s">
        <v>1004</v>
      </c>
      <c r="AN20" s="38" t="s">
        <v>1004</v>
      </c>
      <c r="AO20" s="38" t="s">
        <v>1004</v>
      </c>
      <c r="AP20" s="38" t="s">
        <v>1004</v>
      </c>
      <c r="AQ20" s="38" t="s">
        <v>1004</v>
      </c>
      <c r="AR20" s="25"/>
      <c r="AS20" s="25"/>
      <c r="AT20" s="25"/>
      <c r="AU20" s="25"/>
      <c r="AV20" s="38" t="s">
        <v>1004</v>
      </c>
      <c r="AW20" s="38" t="s">
        <v>1004</v>
      </c>
      <c r="AX20" s="38" t="s">
        <v>1004</v>
      </c>
      <c r="AY20" s="25"/>
      <c r="AZ20" s="25"/>
      <c r="BA20" s="25"/>
      <c r="BB20" s="25"/>
      <c r="BC20" s="38" t="s">
        <v>1004</v>
      </c>
      <c r="BD20" s="38" t="s">
        <v>1004</v>
      </c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18"/>
    </row>
    <row r="23" spans="1:95" x14ac:dyDescent="0.2">
      <c r="W23" s="46"/>
      <c r="X23" s="46"/>
      <c r="Y23" s="46"/>
      <c r="Z23" s="46"/>
    </row>
  </sheetData>
  <mergeCells count="17">
    <mergeCell ref="B2:AE2"/>
    <mergeCell ref="AG2:BM2"/>
    <mergeCell ref="BN2:CQ2"/>
    <mergeCell ref="B3:H3"/>
    <mergeCell ref="I3:O3"/>
    <mergeCell ref="P3:V3"/>
    <mergeCell ref="W3:AC3"/>
    <mergeCell ref="AD3:AK3"/>
    <mergeCell ref="AL3:AT3"/>
    <mergeCell ref="AU3:BA3"/>
    <mergeCell ref="BB3:BH3"/>
    <mergeCell ref="BI3:BO3"/>
    <mergeCell ref="BP3:BV3"/>
    <mergeCell ref="BW3:CC3"/>
    <mergeCell ref="A12:A13"/>
    <mergeCell ref="CD3:CJ3"/>
    <mergeCell ref="CK3:CQ3"/>
  </mergeCells>
  <phoneticPr fontId="3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03E3-866A-4A07-927C-42D6E85AEC88}">
  <dimension ref="A2:G6"/>
  <sheetViews>
    <sheetView tabSelected="1" zoomScale="175" zoomScaleNormal="175" workbookViewId="0">
      <selection activeCell="J2" sqref="J2"/>
    </sheetView>
  </sheetViews>
  <sheetFormatPr baseColWidth="10" defaultRowHeight="12.75" x14ac:dyDescent="0.2"/>
  <cols>
    <col min="2" max="2" width="9" bestFit="1" customWidth="1"/>
    <col min="7" max="7" width="13.5703125" bestFit="1" customWidth="1"/>
  </cols>
  <sheetData>
    <row r="2" spans="1:7" x14ac:dyDescent="0.2">
      <c r="A2" t="s">
        <v>1034</v>
      </c>
      <c r="B2" s="54" t="s">
        <v>1035</v>
      </c>
      <c r="C2" s="54"/>
      <c r="D2" s="54"/>
      <c r="E2" s="54"/>
      <c r="F2" s="54"/>
      <c r="G2" s="54"/>
    </row>
    <row r="3" spans="1:7" ht="22.5" x14ac:dyDescent="0.2">
      <c r="B3" s="48" t="s">
        <v>1032</v>
      </c>
      <c r="C3" s="48" t="s">
        <v>1031</v>
      </c>
      <c r="D3" s="48" t="s">
        <v>1033</v>
      </c>
      <c r="E3" s="48" t="s">
        <v>1030</v>
      </c>
      <c r="F3" s="48" t="s">
        <v>1029</v>
      </c>
      <c r="G3" s="48" t="s">
        <v>1025</v>
      </c>
    </row>
    <row r="4" spans="1:7" x14ac:dyDescent="0.2">
      <c r="A4" s="47" t="s">
        <v>1027</v>
      </c>
      <c r="B4" s="47">
        <f>32</f>
        <v>32</v>
      </c>
      <c r="C4" s="47">
        <v>8</v>
      </c>
      <c r="D4" s="47">
        <v>0</v>
      </c>
      <c r="E4" s="47">
        <v>2</v>
      </c>
      <c r="F4" s="47">
        <v>97</v>
      </c>
      <c r="G4" s="47">
        <v>92</v>
      </c>
    </row>
    <row r="5" spans="1:7" x14ac:dyDescent="0.2">
      <c r="A5" s="47" t="s">
        <v>1028</v>
      </c>
      <c r="B5" s="47">
        <f>10</f>
        <v>10</v>
      </c>
      <c r="C5" s="47">
        <f>37+20</f>
        <v>57</v>
      </c>
      <c r="D5" s="47">
        <f>23-20</f>
        <v>3</v>
      </c>
      <c r="E5" s="47">
        <v>6</v>
      </c>
      <c r="F5" s="47">
        <v>62</v>
      </c>
      <c r="G5" s="47">
        <v>56</v>
      </c>
    </row>
    <row r="6" spans="1:7" x14ac:dyDescent="0.2">
      <c r="A6" s="49" t="s">
        <v>1026</v>
      </c>
      <c r="B6" s="49">
        <f t="shared" ref="B6:C6" si="0">SUM(B4:B5)</f>
        <v>42</v>
      </c>
      <c r="C6" s="49">
        <f t="shared" si="0"/>
        <v>65</v>
      </c>
      <c r="D6" s="49">
        <f>SUM(D4:D5)</f>
        <v>3</v>
      </c>
      <c r="E6" s="49">
        <f>SUM(E4:E5)</f>
        <v>8</v>
      </c>
      <c r="F6" s="49">
        <f>SUM(F4:F5)</f>
        <v>159</v>
      </c>
      <c r="G6" s="49">
        <f>SUM(G4:G5)</f>
        <v>148</v>
      </c>
    </row>
  </sheetData>
  <mergeCells count="1">
    <mergeCell ref="B2:G2"/>
  </mergeCell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834C-D5AD-48C4-A398-99E48D123587}">
  <dimension ref="B4:AD24"/>
  <sheetViews>
    <sheetView workbookViewId="0">
      <selection activeCell="N12" sqref="N12:N19"/>
    </sheetView>
  </sheetViews>
  <sheetFormatPr baseColWidth="10" defaultRowHeight="12.75" x14ac:dyDescent="0.2"/>
  <cols>
    <col min="4" max="4" width="13.140625" bestFit="1" customWidth="1"/>
    <col min="5" max="5" width="8.5703125" customWidth="1"/>
    <col min="6" max="9" width="7.140625" bestFit="1" customWidth="1"/>
    <col min="10" max="11" width="6.140625" bestFit="1" customWidth="1"/>
    <col min="12" max="12" width="6.7109375" customWidth="1"/>
    <col min="13" max="13" width="6.140625" bestFit="1" customWidth="1"/>
    <col min="14" max="29" width="6.7109375" customWidth="1"/>
    <col min="30" max="30" width="5.5703125" bestFit="1" customWidth="1"/>
  </cols>
  <sheetData>
    <row r="4" spans="2:30" x14ac:dyDescent="0.2">
      <c r="E4" s="7"/>
      <c r="F4" s="7"/>
      <c r="G4" s="7"/>
      <c r="H4" s="7"/>
      <c r="I4" s="7"/>
      <c r="J4" s="7"/>
      <c r="K4" s="7"/>
      <c r="L4" s="7"/>
      <c r="M4" s="7"/>
      <c r="N4" s="7" t="s">
        <v>46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x14ac:dyDescent="0.2">
      <c r="D5" s="5" t="s">
        <v>20</v>
      </c>
      <c r="E5" s="6" t="s">
        <v>35</v>
      </c>
      <c r="F5" s="6" t="s">
        <v>39</v>
      </c>
      <c r="G5" s="6" t="s">
        <v>37</v>
      </c>
      <c r="H5" s="6" t="s">
        <v>23</v>
      </c>
      <c r="I5" s="6" t="s">
        <v>43</v>
      </c>
      <c r="J5" s="6" t="s">
        <v>36</v>
      </c>
      <c r="K5" s="6" t="s">
        <v>32</v>
      </c>
      <c r="L5" s="6" t="s">
        <v>29</v>
      </c>
      <c r="M5" s="6" t="s">
        <v>38</v>
      </c>
      <c r="N5" s="6" t="s">
        <v>21</v>
      </c>
      <c r="O5" s="6" t="s">
        <v>0</v>
      </c>
      <c r="P5" s="6" t="s">
        <v>30</v>
      </c>
      <c r="Q5" s="6" t="s">
        <v>27</v>
      </c>
      <c r="R5" s="6" t="s">
        <v>31</v>
      </c>
      <c r="S5" s="6" t="s">
        <v>44</v>
      </c>
      <c r="T5" s="6" t="s">
        <v>42</v>
      </c>
      <c r="U5" s="6" t="s">
        <v>22</v>
      </c>
      <c r="V5" s="6" t="s">
        <v>25</v>
      </c>
      <c r="W5" s="6" t="s">
        <v>26</v>
      </c>
      <c r="X5" s="6" t="s">
        <v>28</v>
      </c>
      <c r="Y5" s="6" t="s">
        <v>41</v>
      </c>
      <c r="Z5" s="6" t="s">
        <v>34</v>
      </c>
      <c r="AA5" s="6" t="s">
        <v>33</v>
      </c>
      <c r="AB5" s="6" t="s">
        <v>24</v>
      </c>
      <c r="AC5" s="6" t="s">
        <v>40</v>
      </c>
      <c r="AD5" s="6" t="s">
        <v>45</v>
      </c>
    </row>
    <row r="6" spans="2:30" x14ac:dyDescent="0.2">
      <c r="B6" s="57" t="s">
        <v>18</v>
      </c>
      <c r="C6" s="4"/>
      <c r="D6" s="55" t="s">
        <v>1</v>
      </c>
      <c r="E6" s="55">
        <v>3</v>
      </c>
      <c r="F6" s="55">
        <v>1</v>
      </c>
      <c r="G6" s="55"/>
      <c r="H6" s="55">
        <v>1</v>
      </c>
      <c r="I6" s="55">
        <v>6</v>
      </c>
      <c r="J6" s="55"/>
      <c r="K6" s="55">
        <v>1</v>
      </c>
      <c r="L6" s="55"/>
      <c r="M6" s="55"/>
      <c r="N6" s="55"/>
      <c r="O6" s="55">
        <v>9</v>
      </c>
      <c r="P6" s="55"/>
      <c r="Q6" s="55">
        <v>7</v>
      </c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6">
        <v>28</v>
      </c>
    </row>
    <row r="7" spans="2:30" x14ac:dyDescent="0.2">
      <c r="B7" s="57"/>
      <c r="C7" s="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6"/>
    </row>
    <row r="8" spans="2:30" x14ac:dyDescent="0.2">
      <c r="B8" s="57"/>
      <c r="C8" s="4"/>
      <c r="D8" s="55">
        <v>2019</v>
      </c>
      <c r="E8" s="55">
        <v>9</v>
      </c>
      <c r="F8" s="55">
        <v>3</v>
      </c>
      <c r="G8" s="55">
        <v>4</v>
      </c>
      <c r="H8" s="55">
        <v>2</v>
      </c>
      <c r="I8" s="55">
        <v>5</v>
      </c>
      <c r="J8" s="55">
        <v>1</v>
      </c>
      <c r="K8" s="55">
        <v>4</v>
      </c>
      <c r="L8" s="55"/>
      <c r="M8" s="55">
        <v>8</v>
      </c>
      <c r="N8" s="55">
        <v>6</v>
      </c>
      <c r="O8" s="55">
        <v>19</v>
      </c>
      <c r="P8" s="55">
        <v>1</v>
      </c>
      <c r="Q8" s="55">
        <v>4</v>
      </c>
      <c r="R8" s="55">
        <v>5</v>
      </c>
      <c r="S8" s="55">
        <v>2</v>
      </c>
      <c r="T8" s="55"/>
      <c r="U8" s="55"/>
      <c r="V8" s="55"/>
      <c r="W8" s="55"/>
      <c r="X8" s="55"/>
      <c r="Y8" s="55"/>
      <c r="Z8" s="55"/>
      <c r="AA8" s="55">
        <v>1</v>
      </c>
      <c r="AB8" s="55">
        <v>1</v>
      </c>
      <c r="AC8" s="55"/>
      <c r="AD8" s="56">
        <v>75</v>
      </c>
    </row>
    <row r="9" spans="2:30" x14ac:dyDescent="0.2">
      <c r="B9" s="57"/>
      <c r="C9" s="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6"/>
    </row>
    <row r="10" spans="2:30" x14ac:dyDescent="0.2">
      <c r="B10" s="57"/>
      <c r="C10" s="4"/>
      <c r="D10" s="55">
        <v>2020</v>
      </c>
      <c r="E10" s="55">
        <v>14</v>
      </c>
      <c r="F10" s="55">
        <v>5</v>
      </c>
      <c r="G10" s="55"/>
      <c r="H10" s="55">
        <v>5</v>
      </c>
      <c r="I10" s="55">
        <v>9</v>
      </c>
      <c r="J10" s="55">
        <v>1</v>
      </c>
      <c r="K10" s="55">
        <v>1</v>
      </c>
      <c r="L10" s="55"/>
      <c r="M10" s="55">
        <v>4</v>
      </c>
      <c r="N10" s="55">
        <v>1</v>
      </c>
      <c r="O10" s="55">
        <v>2</v>
      </c>
      <c r="P10" s="55"/>
      <c r="Q10" s="55">
        <v>53</v>
      </c>
      <c r="R10" s="55">
        <v>2</v>
      </c>
      <c r="S10" s="55"/>
      <c r="T10" s="55">
        <v>1</v>
      </c>
      <c r="U10" s="55"/>
      <c r="V10" s="55"/>
      <c r="W10" s="55"/>
      <c r="X10" s="55"/>
      <c r="Y10" s="55"/>
      <c r="Z10" s="55"/>
      <c r="AA10" s="55"/>
      <c r="AB10" s="55"/>
      <c r="AC10" s="55"/>
      <c r="AD10" s="56">
        <v>98</v>
      </c>
    </row>
    <row r="11" spans="2:30" x14ac:dyDescent="0.2">
      <c r="B11" s="57"/>
      <c r="C11" s="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6"/>
    </row>
    <row r="12" spans="2:30" x14ac:dyDescent="0.2">
      <c r="B12" s="57"/>
      <c r="C12" s="4"/>
      <c r="D12" s="55">
        <v>2021</v>
      </c>
      <c r="E12" s="55">
        <v>16</v>
      </c>
      <c r="F12" s="55">
        <v>5</v>
      </c>
      <c r="G12" s="55">
        <v>3</v>
      </c>
      <c r="H12" s="55">
        <v>5</v>
      </c>
      <c r="I12" s="55">
        <v>14</v>
      </c>
      <c r="J12" s="55">
        <v>7</v>
      </c>
      <c r="K12" s="55">
        <v>3</v>
      </c>
      <c r="L12" s="55"/>
      <c r="M12" s="55"/>
      <c r="N12" s="55">
        <v>7</v>
      </c>
      <c r="O12" s="55">
        <v>34</v>
      </c>
      <c r="P12" s="55"/>
      <c r="Q12" s="55">
        <v>2</v>
      </c>
      <c r="R12" s="55"/>
      <c r="S12" s="55"/>
      <c r="T12" s="55"/>
      <c r="U12" s="55"/>
      <c r="V12" s="55"/>
      <c r="W12" s="55"/>
      <c r="X12" s="55"/>
      <c r="Y12" s="55"/>
      <c r="Z12" s="55"/>
      <c r="AA12" s="55">
        <v>1</v>
      </c>
      <c r="AB12" s="55"/>
      <c r="AC12" s="55"/>
      <c r="AD12" s="56">
        <v>97</v>
      </c>
    </row>
    <row r="13" spans="2:30" x14ac:dyDescent="0.2">
      <c r="B13" s="58" t="s">
        <v>19</v>
      </c>
      <c r="C13" s="1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6"/>
    </row>
    <row r="14" spans="2:30" x14ac:dyDescent="0.2">
      <c r="B14" s="58"/>
      <c r="C14" s="1"/>
      <c r="D14" s="55">
        <v>2022</v>
      </c>
      <c r="E14" s="55">
        <v>19</v>
      </c>
      <c r="F14" s="55">
        <v>5</v>
      </c>
      <c r="G14" s="55">
        <v>6</v>
      </c>
      <c r="H14" s="55">
        <v>6</v>
      </c>
      <c r="I14" s="55">
        <v>12</v>
      </c>
      <c r="J14" s="55">
        <v>2</v>
      </c>
      <c r="K14" s="55">
        <v>7</v>
      </c>
      <c r="L14" s="55">
        <v>1</v>
      </c>
      <c r="M14" s="55"/>
      <c r="N14" s="55">
        <v>6</v>
      </c>
      <c r="O14" s="55">
        <v>20</v>
      </c>
      <c r="P14" s="55"/>
      <c r="Q14" s="55">
        <v>1</v>
      </c>
      <c r="R14" s="55"/>
      <c r="S14" s="55"/>
      <c r="T14" s="55">
        <v>3</v>
      </c>
      <c r="U14" s="55">
        <v>1</v>
      </c>
      <c r="V14" s="55">
        <v>1</v>
      </c>
      <c r="W14" s="55">
        <v>1</v>
      </c>
      <c r="X14" s="55">
        <v>1</v>
      </c>
      <c r="Y14" s="55">
        <v>1</v>
      </c>
      <c r="Z14" s="55">
        <v>1</v>
      </c>
      <c r="AA14" s="55">
        <v>4</v>
      </c>
      <c r="AB14" s="55"/>
      <c r="AC14" s="55"/>
      <c r="AD14" s="56">
        <v>98</v>
      </c>
    </row>
    <row r="15" spans="2:30" x14ac:dyDescent="0.2">
      <c r="B15" s="58"/>
      <c r="C15" s="1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/>
    </row>
    <row r="16" spans="2:30" ht="12.75" customHeight="1" x14ac:dyDescent="0.2">
      <c r="B16" s="58"/>
      <c r="C16" s="1"/>
      <c r="D16" s="55">
        <v>2023</v>
      </c>
      <c r="E16" s="55">
        <v>6</v>
      </c>
      <c r="F16" s="55">
        <v>3</v>
      </c>
      <c r="G16" s="55"/>
      <c r="H16" s="55">
        <v>1</v>
      </c>
      <c r="I16" s="55">
        <v>2</v>
      </c>
      <c r="J16" s="55">
        <v>5</v>
      </c>
      <c r="K16" s="55">
        <v>3</v>
      </c>
      <c r="L16" s="55"/>
      <c r="M16" s="55"/>
      <c r="N16" s="55">
        <v>10</v>
      </c>
      <c r="O16" s="55">
        <v>8</v>
      </c>
      <c r="P16" s="55">
        <v>1</v>
      </c>
      <c r="Q16" s="55">
        <v>2</v>
      </c>
      <c r="R16" s="55"/>
      <c r="S16" s="55"/>
      <c r="T16" s="55">
        <v>2</v>
      </c>
      <c r="U16" s="55"/>
      <c r="V16" s="55"/>
      <c r="W16" s="55"/>
      <c r="X16" s="55"/>
      <c r="Y16" s="55"/>
      <c r="Z16" s="55"/>
      <c r="AA16" s="55"/>
      <c r="AB16" s="55"/>
      <c r="AC16" s="55">
        <v>1</v>
      </c>
      <c r="AD16" s="56">
        <v>44</v>
      </c>
    </row>
    <row r="17" spans="2:30" x14ac:dyDescent="0.2">
      <c r="B17" s="58"/>
      <c r="C17" s="1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6"/>
    </row>
    <row r="18" spans="2:30" x14ac:dyDescent="0.2">
      <c r="B18" s="58"/>
      <c r="C18" s="1"/>
      <c r="D18" s="55">
        <v>2024</v>
      </c>
      <c r="E18" s="55">
        <v>1</v>
      </c>
      <c r="F18" s="55"/>
      <c r="G18" s="55"/>
      <c r="H18" s="55"/>
      <c r="I18" s="55"/>
      <c r="J18" s="55"/>
      <c r="K18" s="55">
        <v>4</v>
      </c>
      <c r="L18" s="55"/>
      <c r="M18" s="55"/>
      <c r="N18" s="55">
        <v>1</v>
      </c>
      <c r="O18" s="55">
        <v>5</v>
      </c>
      <c r="P18" s="55">
        <v>1</v>
      </c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6">
        <v>12</v>
      </c>
    </row>
    <row r="19" spans="2:30" x14ac:dyDescent="0.2">
      <c r="B19" s="58"/>
      <c r="C19" s="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/>
    </row>
    <row r="20" spans="2:30" x14ac:dyDescent="0.2">
      <c r="D20" s="7" t="s">
        <v>45</v>
      </c>
      <c r="E20" s="8">
        <f t="shared" ref="E20:N20" si="0">SUM(E6:E18)</f>
        <v>68</v>
      </c>
      <c r="F20" s="8">
        <f t="shared" si="0"/>
        <v>22</v>
      </c>
      <c r="G20" s="8">
        <f t="shared" si="0"/>
        <v>13</v>
      </c>
      <c r="H20" s="8">
        <f t="shared" si="0"/>
        <v>20</v>
      </c>
      <c r="I20" s="8">
        <f t="shared" si="0"/>
        <v>48</v>
      </c>
      <c r="J20" s="8">
        <f t="shared" si="0"/>
        <v>16</v>
      </c>
      <c r="K20" s="8">
        <f t="shared" si="0"/>
        <v>23</v>
      </c>
      <c r="L20" s="8">
        <f t="shared" si="0"/>
        <v>1</v>
      </c>
      <c r="M20" s="8">
        <f t="shared" si="0"/>
        <v>12</v>
      </c>
      <c r="N20" s="8">
        <f t="shared" si="0"/>
        <v>31</v>
      </c>
      <c r="O20" s="8">
        <f t="shared" ref="O20:AD20" si="1">SUM(O6:O18)</f>
        <v>97</v>
      </c>
      <c r="P20" s="8">
        <f>SUM(P6:P18)</f>
        <v>3</v>
      </c>
      <c r="Q20" s="8">
        <f>SUM(Q6:Q18)</f>
        <v>69</v>
      </c>
      <c r="R20" s="8">
        <f>SUM(R6:R18)</f>
        <v>7</v>
      </c>
      <c r="S20" s="8">
        <f>SUM(S6:S18)</f>
        <v>2</v>
      </c>
      <c r="T20" s="8">
        <f>SUM(T6:T18)</f>
        <v>6</v>
      </c>
      <c r="U20" s="8">
        <f t="shared" si="1"/>
        <v>1</v>
      </c>
      <c r="V20" s="8">
        <f t="shared" si="1"/>
        <v>1</v>
      </c>
      <c r="W20" s="8">
        <f t="shared" si="1"/>
        <v>1</v>
      </c>
      <c r="X20" s="8">
        <f t="shared" si="1"/>
        <v>1</v>
      </c>
      <c r="Y20" s="8">
        <f>SUM(Y6:Y18)</f>
        <v>1</v>
      </c>
      <c r="Z20" s="8">
        <f>SUM(Z6:Z18)</f>
        <v>1</v>
      </c>
      <c r="AA20" s="8">
        <f>SUM(AA6:AA18)</f>
        <v>6</v>
      </c>
      <c r="AB20" s="8">
        <f>SUM(AB6:AB18)</f>
        <v>1</v>
      </c>
      <c r="AC20" s="8">
        <f t="shared" si="1"/>
        <v>1</v>
      </c>
      <c r="AD20" s="8">
        <f t="shared" si="1"/>
        <v>452</v>
      </c>
    </row>
    <row r="21" spans="2:30" x14ac:dyDescent="0.2">
      <c r="D21" t="s">
        <v>47</v>
      </c>
      <c r="E21" s="10">
        <v>45923</v>
      </c>
      <c r="F21" s="10">
        <v>45925</v>
      </c>
      <c r="G21" s="10">
        <v>45926</v>
      </c>
      <c r="J21" s="10">
        <v>45932</v>
      </c>
      <c r="K21" s="10">
        <v>45932</v>
      </c>
      <c r="M21" s="10">
        <v>45933</v>
      </c>
      <c r="P21" s="10">
        <v>45940</v>
      </c>
      <c r="Q21" s="10">
        <v>45940</v>
      </c>
      <c r="R21" s="10">
        <v>45940</v>
      </c>
      <c r="S21" s="10">
        <v>45940</v>
      </c>
      <c r="AB21" s="2" t="s">
        <v>50</v>
      </c>
      <c r="AC21" s="2" t="s">
        <v>50</v>
      </c>
    </row>
    <row r="22" spans="2:30" x14ac:dyDescent="0.2">
      <c r="D22" t="s">
        <v>48</v>
      </c>
      <c r="E22" s="10">
        <v>45929</v>
      </c>
      <c r="F22" s="10">
        <v>45930</v>
      </c>
      <c r="G22" s="10">
        <v>45931</v>
      </c>
      <c r="J22" s="10">
        <v>45936</v>
      </c>
      <c r="K22" s="10">
        <v>45937</v>
      </c>
      <c r="M22" s="10">
        <v>45938</v>
      </c>
      <c r="P22" s="10" t="s">
        <v>49</v>
      </c>
      <c r="Q22" s="10" t="s">
        <v>49</v>
      </c>
      <c r="R22" s="10" t="s">
        <v>49</v>
      </c>
      <c r="S22" s="10" t="s">
        <v>49</v>
      </c>
      <c r="AB22" s="2" t="s">
        <v>50</v>
      </c>
      <c r="AC22" s="2" t="s">
        <v>50</v>
      </c>
    </row>
    <row r="23" spans="2:30" x14ac:dyDescent="0.2">
      <c r="H23" s="11">
        <v>45929</v>
      </c>
      <c r="I23" s="11">
        <v>45930</v>
      </c>
      <c r="N23" s="11">
        <v>45936</v>
      </c>
      <c r="O23" s="11">
        <v>45938</v>
      </c>
      <c r="T23" s="11">
        <v>45943</v>
      </c>
      <c r="U23" s="11">
        <v>45943</v>
      </c>
      <c r="V23" s="11">
        <v>45943</v>
      </c>
      <c r="W23" s="11">
        <v>45943</v>
      </c>
      <c r="X23" s="11">
        <v>45943</v>
      </c>
      <c r="Y23" s="11">
        <v>45943</v>
      </c>
      <c r="Z23" s="11">
        <v>45943</v>
      </c>
      <c r="AA23" s="11">
        <v>45945</v>
      </c>
    </row>
    <row r="24" spans="2:30" x14ac:dyDescent="0.2">
      <c r="H24" s="11">
        <v>45932</v>
      </c>
      <c r="I24" s="11">
        <v>45933</v>
      </c>
      <c r="N24" s="11">
        <v>45937</v>
      </c>
      <c r="O24" s="11">
        <v>45950</v>
      </c>
      <c r="T24" s="11" t="s">
        <v>51</v>
      </c>
      <c r="U24" s="11" t="s">
        <v>51</v>
      </c>
      <c r="V24" s="11" t="s">
        <v>51</v>
      </c>
      <c r="W24" s="11" t="s">
        <v>51</v>
      </c>
      <c r="X24" s="11" t="s">
        <v>51</v>
      </c>
      <c r="Y24" s="11" t="s">
        <v>51</v>
      </c>
      <c r="Z24" s="11" t="s">
        <v>51</v>
      </c>
      <c r="AA24" s="11" t="s">
        <v>51</v>
      </c>
    </row>
  </sheetData>
  <mergeCells count="191">
    <mergeCell ref="W6:W7"/>
    <mergeCell ref="Q6:Q7"/>
    <mergeCell ref="D6:D7"/>
    <mergeCell ref="B6:B12"/>
    <mergeCell ref="B13:B19"/>
    <mergeCell ref="D18:D19"/>
    <mergeCell ref="D16:D17"/>
    <mergeCell ref="D14:D15"/>
    <mergeCell ref="D12:D13"/>
    <mergeCell ref="D10:D11"/>
    <mergeCell ref="D8:D9"/>
    <mergeCell ref="R8:R9"/>
    <mergeCell ref="K8:K9"/>
    <mergeCell ref="E10:E11"/>
    <mergeCell ref="G10:G11"/>
    <mergeCell ref="F10:F11"/>
    <mergeCell ref="E8:E9"/>
    <mergeCell ref="G8:G9"/>
    <mergeCell ref="F8:F9"/>
    <mergeCell ref="P8:P9"/>
    <mergeCell ref="H10:H11"/>
    <mergeCell ref="F12:F13"/>
    <mergeCell ref="E14:E15"/>
    <mergeCell ref="G14:G15"/>
    <mergeCell ref="AC6:AC7"/>
    <mergeCell ref="Y6:Y7"/>
    <mergeCell ref="T6:T7"/>
    <mergeCell ref="I6:I7"/>
    <mergeCell ref="S6:S7"/>
    <mergeCell ref="AD6:AD7"/>
    <mergeCell ref="Z6:Z7"/>
    <mergeCell ref="E6:E7"/>
    <mergeCell ref="J6:J7"/>
    <mergeCell ref="G6:G7"/>
    <mergeCell ref="M6:M7"/>
    <mergeCell ref="F6:F7"/>
    <mergeCell ref="N6:N7"/>
    <mergeCell ref="O6:O7"/>
    <mergeCell ref="X6:X7"/>
    <mergeCell ref="L6:L7"/>
    <mergeCell ref="P6:P7"/>
    <mergeCell ref="R6:R7"/>
    <mergeCell ref="K6:K7"/>
    <mergeCell ref="AA6:AA7"/>
    <mergeCell ref="U6:U7"/>
    <mergeCell ref="H6:H7"/>
    <mergeCell ref="AB6:AB7"/>
    <mergeCell ref="V6:V7"/>
    <mergeCell ref="AD10:AD11"/>
    <mergeCell ref="Z10:Z11"/>
    <mergeCell ref="J10:J11"/>
    <mergeCell ref="M10:M11"/>
    <mergeCell ref="AC8:AC9"/>
    <mergeCell ref="Y8:Y9"/>
    <mergeCell ref="T8:T9"/>
    <mergeCell ref="I8:I9"/>
    <mergeCell ref="S8:S9"/>
    <mergeCell ref="AD8:AD9"/>
    <mergeCell ref="Z8:Z9"/>
    <mergeCell ref="J8:J9"/>
    <mergeCell ref="M8:M9"/>
    <mergeCell ref="N8:N9"/>
    <mergeCell ref="O8:O9"/>
    <mergeCell ref="X8:X9"/>
    <mergeCell ref="L8:L9"/>
    <mergeCell ref="I10:I11"/>
    <mergeCell ref="S10:S11"/>
    <mergeCell ref="AC10:AC11"/>
    <mergeCell ref="AA8:AA9"/>
    <mergeCell ref="U8:U9"/>
    <mergeCell ref="H8:H9"/>
    <mergeCell ref="AB8:AB9"/>
    <mergeCell ref="V8:V9"/>
    <mergeCell ref="W8:W9"/>
    <mergeCell ref="Q8:Q9"/>
    <mergeCell ref="Y10:Y11"/>
    <mergeCell ref="T10:T11"/>
    <mergeCell ref="X10:X11"/>
    <mergeCell ref="L10:L11"/>
    <mergeCell ref="P10:P11"/>
    <mergeCell ref="R10:R11"/>
    <mergeCell ref="K10:K11"/>
    <mergeCell ref="AA10:AA11"/>
    <mergeCell ref="U10:U11"/>
    <mergeCell ref="AB10:AB11"/>
    <mergeCell ref="V10:V11"/>
    <mergeCell ref="W10:W11"/>
    <mergeCell ref="Q10:Q11"/>
    <mergeCell ref="N10:N11"/>
    <mergeCell ref="O10:O11"/>
    <mergeCell ref="AD12:AD13"/>
    <mergeCell ref="N14:N15"/>
    <mergeCell ref="O14:O15"/>
    <mergeCell ref="U14:U15"/>
    <mergeCell ref="AD14:AD15"/>
    <mergeCell ref="E12:E13"/>
    <mergeCell ref="J12:J13"/>
    <mergeCell ref="G12:G13"/>
    <mergeCell ref="W12:W13"/>
    <mergeCell ref="Q12:Q13"/>
    <mergeCell ref="X12:X13"/>
    <mergeCell ref="L12:L13"/>
    <mergeCell ref="P12:P13"/>
    <mergeCell ref="R12:R13"/>
    <mergeCell ref="N12:N13"/>
    <mergeCell ref="O12:O13"/>
    <mergeCell ref="U12:U13"/>
    <mergeCell ref="H12:H13"/>
    <mergeCell ref="AB12:AB13"/>
    <mergeCell ref="V12:V13"/>
    <mergeCell ref="AB14:AB15"/>
    <mergeCell ref="V14:V15"/>
    <mergeCell ref="W14:W15"/>
    <mergeCell ref="Q14:Q15"/>
    <mergeCell ref="AC12:AC13"/>
    <mergeCell ref="Y12:Y13"/>
    <mergeCell ref="T12:T13"/>
    <mergeCell ref="I12:I13"/>
    <mergeCell ref="K12:K13"/>
    <mergeCell ref="AA12:AA13"/>
    <mergeCell ref="AC14:AC15"/>
    <mergeCell ref="Y14:Y15"/>
    <mergeCell ref="T14:T15"/>
    <mergeCell ref="I14:I15"/>
    <mergeCell ref="S14:S15"/>
    <mergeCell ref="Z14:Z15"/>
    <mergeCell ref="X14:X15"/>
    <mergeCell ref="L14:L15"/>
    <mergeCell ref="P14:P15"/>
    <mergeCell ref="R14:R15"/>
    <mergeCell ref="K14:K15"/>
    <mergeCell ref="AA14:AA15"/>
    <mergeCell ref="J14:J15"/>
    <mergeCell ref="M14:M15"/>
    <mergeCell ref="Z12:Z13"/>
    <mergeCell ref="S12:S13"/>
    <mergeCell ref="M12:M13"/>
    <mergeCell ref="F14:F15"/>
    <mergeCell ref="Q16:Q17"/>
    <mergeCell ref="X16:X17"/>
    <mergeCell ref="L16:L17"/>
    <mergeCell ref="P16:P17"/>
    <mergeCell ref="R16:R17"/>
    <mergeCell ref="N16:N17"/>
    <mergeCell ref="O16:O17"/>
    <mergeCell ref="U16:U17"/>
    <mergeCell ref="H16:H17"/>
    <mergeCell ref="F16:F17"/>
    <mergeCell ref="J16:J17"/>
    <mergeCell ref="W16:W17"/>
    <mergeCell ref="E16:E17"/>
    <mergeCell ref="G16:G17"/>
    <mergeCell ref="H14:H15"/>
    <mergeCell ref="AB16:AB17"/>
    <mergeCell ref="V16:V17"/>
    <mergeCell ref="AA18:AA19"/>
    <mergeCell ref="S16:S17"/>
    <mergeCell ref="AD16:AD17"/>
    <mergeCell ref="N18:N19"/>
    <mergeCell ref="O18:O19"/>
    <mergeCell ref="U18:U19"/>
    <mergeCell ref="H18:H19"/>
    <mergeCell ref="AB18:AB19"/>
    <mergeCell ref="V18:V19"/>
    <mergeCell ref="W18:W19"/>
    <mergeCell ref="Q18:Q19"/>
    <mergeCell ref="M16:M17"/>
    <mergeCell ref="AC16:AC17"/>
    <mergeCell ref="Y16:Y17"/>
    <mergeCell ref="T16:T17"/>
    <mergeCell ref="I16:I17"/>
    <mergeCell ref="K16:K17"/>
    <mergeCell ref="AA16:AA17"/>
    <mergeCell ref="Z16:Z17"/>
    <mergeCell ref="AC18:AC19"/>
    <mergeCell ref="Y18:Y19"/>
    <mergeCell ref="T18:T19"/>
    <mergeCell ref="I18:I19"/>
    <mergeCell ref="S18:S19"/>
    <mergeCell ref="AD18:AD19"/>
    <mergeCell ref="Z18:Z19"/>
    <mergeCell ref="E18:E19"/>
    <mergeCell ref="J18:J19"/>
    <mergeCell ref="G18:G19"/>
    <mergeCell ref="M18:M19"/>
    <mergeCell ref="F18:F19"/>
    <mergeCell ref="X18:X19"/>
    <mergeCell ref="L18:L19"/>
    <mergeCell ref="P18:P19"/>
    <mergeCell ref="R18:R19"/>
    <mergeCell ref="K18:K19"/>
  </mergeCells>
  <pageMargins left="0.7" right="0.7" top="0.75" bottom="0.75" header="0.3" footer="0.3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33D1-1F7F-41DA-B445-0A84613797EA}">
  <dimension ref="A1:AD474"/>
  <sheetViews>
    <sheetView topLeftCell="H1" zoomScale="145" zoomScaleNormal="145" workbookViewId="0">
      <selection activeCell="K26" sqref="K26"/>
    </sheetView>
  </sheetViews>
  <sheetFormatPr baseColWidth="10" defaultRowHeight="12.75" x14ac:dyDescent="0.2"/>
  <cols>
    <col min="1" max="1" width="5.28515625" bestFit="1" customWidth="1"/>
    <col min="2" max="2" width="15" bestFit="1" customWidth="1"/>
    <col min="3" max="3" width="10.85546875" bestFit="1" customWidth="1"/>
    <col min="4" max="4" width="27.42578125" bestFit="1" customWidth="1"/>
    <col min="5" max="5" width="20.28515625" bestFit="1" customWidth="1"/>
    <col min="6" max="6" width="6.42578125" bestFit="1" customWidth="1"/>
    <col min="7" max="7" width="5.7109375" bestFit="1" customWidth="1"/>
    <col min="10" max="10" width="13.140625" bestFit="1" customWidth="1"/>
    <col min="11" max="11" width="22.5703125" bestFit="1" customWidth="1"/>
    <col min="12" max="13" width="4.85546875" bestFit="1" customWidth="1"/>
    <col min="14" max="14" width="4.7109375" bestFit="1" customWidth="1"/>
    <col min="15" max="15" width="5.42578125" bestFit="1" customWidth="1"/>
    <col min="16" max="19" width="4.85546875" bestFit="1" customWidth="1"/>
    <col min="20" max="20" width="4.5703125" bestFit="1" customWidth="1"/>
    <col min="21" max="21" width="4.7109375" bestFit="1" customWidth="1"/>
    <col min="22" max="22" width="5.140625" bestFit="1" customWidth="1"/>
    <col min="23" max="23" width="5" bestFit="1" customWidth="1"/>
    <col min="24" max="24" width="4.7109375" bestFit="1" customWidth="1"/>
    <col min="25" max="25" width="4.85546875" bestFit="1" customWidth="1"/>
    <col min="26" max="26" width="5" bestFit="1" customWidth="1"/>
    <col min="27" max="27" width="4" bestFit="1" customWidth="1"/>
    <col min="28" max="28" width="4.42578125" bestFit="1" customWidth="1"/>
    <col min="29" max="29" width="4.85546875" bestFit="1" customWidth="1"/>
    <col min="30" max="30" width="13.140625" bestFit="1" customWidth="1"/>
    <col min="31" max="31" width="5" bestFit="1" customWidth="1"/>
    <col min="32" max="32" width="4.85546875" bestFit="1" customWidth="1"/>
    <col min="33" max="33" width="4" bestFit="1" customWidth="1"/>
    <col min="34" max="34" width="4.42578125" bestFit="1" customWidth="1"/>
    <col min="35" max="35" width="4.5703125" bestFit="1" customWidth="1"/>
    <col min="36" max="36" width="13.140625" bestFit="1" customWidth="1"/>
  </cols>
  <sheetData>
    <row r="1" spans="1:30" x14ac:dyDescent="0.2">
      <c r="A1" t="s">
        <v>52</v>
      </c>
      <c r="B1" t="s">
        <v>53</v>
      </c>
      <c r="C1" t="s">
        <v>477</v>
      </c>
      <c r="D1" t="s">
        <v>951</v>
      </c>
      <c r="E1" t="s">
        <v>994</v>
      </c>
      <c r="F1" t="s">
        <v>998</v>
      </c>
      <c r="G1" t="s">
        <v>1000</v>
      </c>
      <c r="H1" t="s">
        <v>1003</v>
      </c>
      <c r="J1" s="36" t="s">
        <v>994</v>
      </c>
      <c r="K1" t="s">
        <v>995</v>
      </c>
    </row>
    <row r="2" spans="1:30" x14ac:dyDescent="0.2">
      <c r="A2" t="s">
        <v>27</v>
      </c>
      <c r="B2" t="s">
        <v>54</v>
      </c>
      <c r="C2" t="s">
        <v>478</v>
      </c>
      <c r="D2" t="s">
        <v>952</v>
      </c>
      <c r="E2" t="s">
        <v>995</v>
      </c>
      <c r="F2" t="s">
        <v>1</v>
      </c>
      <c r="G2">
        <v>14</v>
      </c>
      <c r="H2">
        <v>1</v>
      </c>
      <c r="J2" s="36" t="s">
        <v>1000</v>
      </c>
      <c r="K2" t="s">
        <v>1017</v>
      </c>
    </row>
    <row r="3" spans="1:30" x14ac:dyDescent="0.2">
      <c r="A3" t="s">
        <v>27</v>
      </c>
      <c r="B3" t="s">
        <v>55</v>
      </c>
      <c r="C3" t="s">
        <v>479</v>
      </c>
      <c r="D3" t="s">
        <v>952</v>
      </c>
      <c r="E3" t="s">
        <v>995</v>
      </c>
      <c r="F3" t="s">
        <v>1</v>
      </c>
      <c r="G3">
        <v>14</v>
      </c>
      <c r="H3">
        <v>1</v>
      </c>
      <c r="J3" s="36" t="s">
        <v>951</v>
      </c>
      <c r="K3" t="s">
        <v>1017</v>
      </c>
    </row>
    <row r="4" spans="1:30" x14ac:dyDescent="0.2">
      <c r="A4" t="s">
        <v>27</v>
      </c>
      <c r="B4" t="s">
        <v>56</v>
      </c>
      <c r="C4" t="s">
        <v>480</v>
      </c>
      <c r="D4" t="s">
        <v>952</v>
      </c>
      <c r="E4" t="s">
        <v>995</v>
      </c>
      <c r="F4" t="s">
        <v>1</v>
      </c>
      <c r="G4">
        <v>14</v>
      </c>
      <c r="H4">
        <v>1</v>
      </c>
    </row>
    <row r="5" spans="1:30" x14ac:dyDescent="0.2">
      <c r="A5" t="s">
        <v>27</v>
      </c>
      <c r="B5" t="s">
        <v>57</v>
      </c>
      <c r="C5" t="s">
        <v>481</v>
      </c>
      <c r="D5" t="s">
        <v>952</v>
      </c>
      <c r="E5" t="s">
        <v>995</v>
      </c>
      <c r="F5" t="s">
        <v>1</v>
      </c>
      <c r="G5">
        <v>14</v>
      </c>
      <c r="H5">
        <v>1</v>
      </c>
      <c r="J5" s="36" t="s">
        <v>1016</v>
      </c>
      <c r="K5" s="36" t="s">
        <v>1014</v>
      </c>
    </row>
    <row r="6" spans="1:30" x14ac:dyDescent="0.2">
      <c r="A6" t="s">
        <v>27</v>
      </c>
      <c r="B6" t="s">
        <v>58</v>
      </c>
      <c r="C6" t="s">
        <v>482</v>
      </c>
      <c r="D6" t="s">
        <v>952</v>
      </c>
      <c r="E6" t="s">
        <v>995</v>
      </c>
      <c r="F6" t="s">
        <v>1</v>
      </c>
      <c r="G6">
        <v>14</v>
      </c>
      <c r="H6">
        <v>1</v>
      </c>
      <c r="J6" s="36" t="s">
        <v>1015</v>
      </c>
      <c r="K6" t="s">
        <v>21</v>
      </c>
      <c r="L6" t="s">
        <v>0</v>
      </c>
      <c r="M6" t="s">
        <v>23</v>
      </c>
      <c r="N6" t="s">
        <v>24</v>
      </c>
      <c r="O6" t="s">
        <v>27</v>
      </c>
      <c r="P6" t="s">
        <v>29</v>
      </c>
      <c r="Q6" t="s">
        <v>30</v>
      </c>
      <c r="R6" t="s">
        <v>31</v>
      </c>
      <c r="S6" t="s">
        <v>32</v>
      </c>
      <c r="T6" t="s">
        <v>33</v>
      </c>
      <c r="U6" t="s">
        <v>35</v>
      </c>
      <c r="V6" t="s">
        <v>36</v>
      </c>
      <c r="W6" t="s">
        <v>37</v>
      </c>
      <c r="X6" t="s">
        <v>38</v>
      </c>
      <c r="Y6" t="s">
        <v>39</v>
      </c>
      <c r="Z6" t="s">
        <v>40</v>
      </c>
      <c r="AA6" t="s">
        <v>42</v>
      </c>
      <c r="AB6" t="s">
        <v>43</v>
      </c>
      <c r="AC6" t="s">
        <v>44</v>
      </c>
      <c r="AD6" t="s">
        <v>1013</v>
      </c>
    </row>
    <row r="7" spans="1:30" x14ac:dyDescent="0.2">
      <c r="A7" t="s">
        <v>27</v>
      </c>
      <c r="B7" t="s">
        <v>59</v>
      </c>
      <c r="C7" t="s">
        <v>483</v>
      </c>
      <c r="D7" t="s">
        <v>953</v>
      </c>
      <c r="E7" t="s">
        <v>996</v>
      </c>
      <c r="F7">
        <v>2021</v>
      </c>
      <c r="G7">
        <v>15</v>
      </c>
      <c r="H7">
        <v>1</v>
      </c>
      <c r="J7" s="37">
        <v>2019</v>
      </c>
      <c r="K7">
        <v>5</v>
      </c>
      <c r="L7">
        <v>17</v>
      </c>
      <c r="M7">
        <v>2</v>
      </c>
      <c r="N7">
        <v>1</v>
      </c>
      <c r="O7">
        <v>4</v>
      </c>
      <c r="Q7">
        <v>1</v>
      </c>
      <c r="R7">
        <v>5</v>
      </c>
      <c r="S7">
        <v>4</v>
      </c>
      <c r="T7">
        <v>1</v>
      </c>
      <c r="U7">
        <v>9</v>
      </c>
      <c r="V7">
        <v>1</v>
      </c>
      <c r="W7">
        <v>4</v>
      </c>
      <c r="X7">
        <v>7</v>
      </c>
      <c r="Y7">
        <v>2</v>
      </c>
      <c r="AB7">
        <v>5</v>
      </c>
      <c r="AC7">
        <v>2</v>
      </c>
      <c r="AD7">
        <v>70</v>
      </c>
    </row>
    <row r="8" spans="1:30" x14ac:dyDescent="0.2">
      <c r="A8" t="s">
        <v>27</v>
      </c>
      <c r="B8" t="s">
        <v>60</v>
      </c>
      <c r="C8" t="s">
        <v>484</v>
      </c>
      <c r="D8" t="s">
        <v>954</v>
      </c>
      <c r="E8" t="s">
        <v>995</v>
      </c>
      <c r="F8">
        <v>2019</v>
      </c>
      <c r="G8">
        <v>15</v>
      </c>
      <c r="H8">
        <v>1</v>
      </c>
      <c r="J8" s="37">
        <v>2020</v>
      </c>
      <c r="K8">
        <v>1</v>
      </c>
      <c r="L8">
        <v>2</v>
      </c>
      <c r="M8">
        <v>5</v>
      </c>
      <c r="O8">
        <v>52</v>
      </c>
      <c r="R8">
        <v>2</v>
      </c>
      <c r="S8">
        <v>1</v>
      </c>
      <c r="U8">
        <v>13</v>
      </c>
      <c r="V8">
        <v>1</v>
      </c>
      <c r="X8">
        <v>4</v>
      </c>
      <c r="Y8">
        <v>4</v>
      </c>
      <c r="AA8">
        <v>1</v>
      </c>
      <c r="AB8">
        <v>7</v>
      </c>
      <c r="AD8">
        <v>93</v>
      </c>
    </row>
    <row r="9" spans="1:30" x14ac:dyDescent="0.2">
      <c r="A9" t="s">
        <v>27</v>
      </c>
      <c r="B9" t="s">
        <v>61</v>
      </c>
      <c r="C9" t="s">
        <v>485</v>
      </c>
      <c r="D9" t="s">
        <v>955</v>
      </c>
      <c r="E9" t="s">
        <v>996</v>
      </c>
      <c r="F9">
        <v>2023</v>
      </c>
      <c r="G9">
        <v>14</v>
      </c>
      <c r="H9">
        <v>1</v>
      </c>
      <c r="J9" s="37">
        <v>2021</v>
      </c>
      <c r="K9">
        <v>7</v>
      </c>
      <c r="L9">
        <v>30</v>
      </c>
      <c r="M9">
        <v>5</v>
      </c>
      <c r="O9">
        <v>1</v>
      </c>
      <c r="S9">
        <v>3</v>
      </c>
      <c r="T9">
        <v>1</v>
      </c>
      <c r="U9">
        <v>15</v>
      </c>
      <c r="V9">
        <v>7</v>
      </c>
      <c r="W9">
        <v>3</v>
      </c>
      <c r="Y9">
        <v>5</v>
      </c>
      <c r="AB9">
        <v>14</v>
      </c>
      <c r="AD9">
        <v>91</v>
      </c>
    </row>
    <row r="10" spans="1:30" x14ac:dyDescent="0.2">
      <c r="A10" t="s">
        <v>27</v>
      </c>
      <c r="B10" t="s">
        <v>62</v>
      </c>
      <c r="C10" t="s">
        <v>486</v>
      </c>
      <c r="D10" t="s">
        <v>955</v>
      </c>
      <c r="E10" t="s">
        <v>995</v>
      </c>
      <c r="F10">
        <v>2023</v>
      </c>
      <c r="G10">
        <v>14</v>
      </c>
      <c r="H10">
        <v>1</v>
      </c>
      <c r="J10" s="37">
        <v>2022</v>
      </c>
      <c r="L10">
        <v>3</v>
      </c>
      <c r="O10">
        <v>1</v>
      </c>
      <c r="P10">
        <v>1</v>
      </c>
      <c r="AD10">
        <v>5</v>
      </c>
    </row>
    <row r="11" spans="1:30" x14ac:dyDescent="0.2">
      <c r="A11" t="s">
        <v>42</v>
      </c>
      <c r="B11" t="s">
        <v>63</v>
      </c>
      <c r="C11" t="s">
        <v>487</v>
      </c>
      <c r="D11" t="s">
        <v>956</v>
      </c>
      <c r="E11" t="s">
        <v>995</v>
      </c>
      <c r="F11">
        <v>2022</v>
      </c>
      <c r="G11" t="s">
        <v>1001</v>
      </c>
      <c r="H11">
        <v>1</v>
      </c>
      <c r="J11" s="37">
        <v>2023</v>
      </c>
      <c r="L11">
        <v>7</v>
      </c>
      <c r="M11">
        <v>1</v>
      </c>
      <c r="O11">
        <v>1</v>
      </c>
      <c r="Q11">
        <v>1</v>
      </c>
      <c r="S11">
        <v>2</v>
      </c>
      <c r="U11">
        <v>6</v>
      </c>
      <c r="V11">
        <v>4</v>
      </c>
      <c r="Y11">
        <v>1</v>
      </c>
      <c r="Z11">
        <v>1</v>
      </c>
      <c r="AA11">
        <v>2</v>
      </c>
      <c r="AB11">
        <v>2</v>
      </c>
      <c r="AD11">
        <v>28</v>
      </c>
    </row>
    <row r="12" spans="1:30" x14ac:dyDescent="0.2">
      <c r="A12" t="s">
        <v>42</v>
      </c>
      <c r="B12" t="s">
        <v>64</v>
      </c>
      <c r="C12" t="s">
        <v>488</v>
      </c>
      <c r="D12" t="s">
        <v>957</v>
      </c>
      <c r="E12" t="s">
        <v>995</v>
      </c>
      <c r="F12">
        <v>2020</v>
      </c>
      <c r="G12">
        <v>15</v>
      </c>
      <c r="H12">
        <v>1</v>
      </c>
      <c r="J12" s="37">
        <v>2024</v>
      </c>
      <c r="L12">
        <v>1</v>
      </c>
      <c r="AD12">
        <v>1</v>
      </c>
    </row>
    <row r="13" spans="1:30" x14ac:dyDescent="0.2">
      <c r="A13" t="s">
        <v>42</v>
      </c>
      <c r="B13" t="s">
        <v>65</v>
      </c>
      <c r="C13" t="s">
        <v>489</v>
      </c>
      <c r="D13" t="s">
        <v>958</v>
      </c>
      <c r="E13" t="s">
        <v>995</v>
      </c>
      <c r="F13">
        <v>2023</v>
      </c>
      <c r="G13">
        <v>15</v>
      </c>
      <c r="H13">
        <v>1</v>
      </c>
      <c r="J13" s="37" t="s">
        <v>1</v>
      </c>
      <c r="L13">
        <v>7</v>
      </c>
      <c r="O13">
        <v>7</v>
      </c>
      <c r="S13">
        <v>1</v>
      </c>
      <c r="U13">
        <v>3</v>
      </c>
      <c r="Y13">
        <v>1</v>
      </c>
      <c r="AB13">
        <v>1</v>
      </c>
      <c r="AD13">
        <v>20</v>
      </c>
    </row>
    <row r="14" spans="1:30" x14ac:dyDescent="0.2">
      <c r="A14" t="s">
        <v>42</v>
      </c>
      <c r="B14" t="s">
        <v>66</v>
      </c>
      <c r="C14" t="s">
        <v>490</v>
      </c>
      <c r="D14" t="s">
        <v>958</v>
      </c>
      <c r="E14" t="s">
        <v>995</v>
      </c>
      <c r="F14">
        <v>2023</v>
      </c>
      <c r="G14">
        <v>15</v>
      </c>
      <c r="H14">
        <v>1</v>
      </c>
      <c r="J14" s="37" t="s">
        <v>1013</v>
      </c>
      <c r="K14">
        <v>13</v>
      </c>
      <c r="L14">
        <v>67</v>
      </c>
      <c r="M14">
        <v>13</v>
      </c>
      <c r="N14">
        <v>1</v>
      </c>
      <c r="O14">
        <v>66</v>
      </c>
      <c r="P14">
        <v>1</v>
      </c>
      <c r="Q14">
        <v>2</v>
      </c>
      <c r="R14">
        <v>7</v>
      </c>
      <c r="S14">
        <v>11</v>
      </c>
      <c r="T14">
        <v>2</v>
      </c>
      <c r="U14">
        <v>46</v>
      </c>
      <c r="V14">
        <v>13</v>
      </c>
      <c r="W14">
        <v>7</v>
      </c>
      <c r="X14">
        <v>11</v>
      </c>
      <c r="Y14">
        <v>13</v>
      </c>
      <c r="Z14">
        <v>1</v>
      </c>
      <c r="AA14">
        <v>3</v>
      </c>
      <c r="AB14">
        <v>29</v>
      </c>
      <c r="AC14">
        <v>2</v>
      </c>
      <c r="AD14">
        <v>308</v>
      </c>
    </row>
    <row r="15" spans="1:30" x14ac:dyDescent="0.2">
      <c r="A15" t="s">
        <v>42</v>
      </c>
      <c r="B15" t="s">
        <v>67</v>
      </c>
      <c r="C15" t="s">
        <v>491</v>
      </c>
      <c r="D15" t="s">
        <v>956</v>
      </c>
      <c r="E15" t="s">
        <v>995</v>
      </c>
      <c r="F15">
        <v>2022</v>
      </c>
      <c r="G15" t="s">
        <v>1001</v>
      </c>
      <c r="H15">
        <v>1</v>
      </c>
    </row>
    <row r="16" spans="1:30" x14ac:dyDescent="0.2">
      <c r="A16" t="s">
        <v>42</v>
      </c>
      <c r="B16" t="s">
        <v>68</v>
      </c>
      <c r="C16" t="s">
        <v>492</v>
      </c>
      <c r="D16" t="s">
        <v>956</v>
      </c>
      <c r="E16" t="s">
        <v>995</v>
      </c>
      <c r="F16">
        <v>2022</v>
      </c>
      <c r="G16" t="s">
        <v>1001</v>
      </c>
      <c r="H16">
        <v>1</v>
      </c>
    </row>
    <row r="17" spans="1:8" x14ac:dyDescent="0.2">
      <c r="A17" t="s">
        <v>21</v>
      </c>
      <c r="B17" t="s">
        <v>69</v>
      </c>
      <c r="C17" t="s">
        <v>493</v>
      </c>
      <c r="D17" t="s">
        <v>959</v>
      </c>
      <c r="E17" t="s">
        <v>995</v>
      </c>
      <c r="F17">
        <v>2021</v>
      </c>
      <c r="G17">
        <v>15</v>
      </c>
      <c r="H17">
        <v>1</v>
      </c>
    </row>
    <row r="18" spans="1:8" x14ac:dyDescent="0.2">
      <c r="A18" t="s">
        <v>21</v>
      </c>
      <c r="B18" t="s">
        <v>70</v>
      </c>
      <c r="C18" t="s">
        <v>494</v>
      </c>
      <c r="D18" t="s">
        <v>960</v>
      </c>
      <c r="E18" t="s">
        <v>996</v>
      </c>
      <c r="F18" t="s">
        <v>999</v>
      </c>
      <c r="G18">
        <v>15</v>
      </c>
      <c r="H18">
        <v>1</v>
      </c>
    </row>
    <row r="19" spans="1:8" x14ac:dyDescent="0.2">
      <c r="A19" t="s">
        <v>21</v>
      </c>
      <c r="B19" t="s">
        <v>71</v>
      </c>
      <c r="C19" t="s">
        <v>495</v>
      </c>
      <c r="D19" t="s">
        <v>961</v>
      </c>
      <c r="E19" t="s">
        <v>995</v>
      </c>
      <c r="F19">
        <v>2022</v>
      </c>
      <c r="G19" t="s">
        <v>1001</v>
      </c>
      <c r="H19">
        <v>1</v>
      </c>
    </row>
    <row r="20" spans="1:8" x14ac:dyDescent="0.2">
      <c r="A20" t="s">
        <v>21</v>
      </c>
      <c r="B20" t="s">
        <v>72</v>
      </c>
      <c r="C20" t="s">
        <v>496</v>
      </c>
      <c r="D20" t="s">
        <v>961</v>
      </c>
      <c r="E20" t="s">
        <v>995</v>
      </c>
      <c r="F20">
        <v>2022</v>
      </c>
      <c r="G20" t="s">
        <v>1001</v>
      </c>
      <c r="H20">
        <v>1</v>
      </c>
    </row>
    <row r="21" spans="1:8" x14ac:dyDescent="0.2">
      <c r="A21" t="s">
        <v>0</v>
      </c>
      <c r="B21" t="s">
        <v>73</v>
      </c>
      <c r="C21" t="s">
        <v>497</v>
      </c>
      <c r="D21" t="s">
        <v>962</v>
      </c>
      <c r="E21" t="s">
        <v>995</v>
      </c>
      <c r="F21">
        <v>2024</v>
      </c>
      <c r="G21" t="s">
        <v>1001</v>
      </c>
      <c r="H21">
        <v>1</v>
      </c>
    </row>
    <row r="22" spans="1:8" x14ac:dyDescent="0.2">
      <c r="A22" t="s">
        <v>0</v>
      </c>
      <c r="B22" t="s">
        <v>74</v>
      </c>
      <c r="C22" t="s">
        <v>498</v>
      </c>
      <c r="D22" t="s">
        <v>962</v>
      </c>
      <c r="E22" t="s">
        <v>995</v>
      </c>
      <c r="F22">
        <v>2024</v>
      </c>
      <c r="G22" t="s">
        <v>1001</v>
      </c>
      <c r="H22">
        <v>1</v>
      </c>
    </row>
    <row r="23" spans="1:8" x14ac:dyDescent="0.2">
      <c r="A23" t="s">
        <v>21</v>
      </c>
      <c r="B23" t="s">
        <v>75</v>
      </c>
      <c r="C23" t="s">
        <v>499</v>
      </c>
      <c r="D23" t="s">
        <v>962</v>
      </c>
      <c r="E23" t="s">
        <v>996</v>
      </c>
      <c r="F23">
        <v>2024</v>
      </c>
      <c r="G23" t="s">
        <v>1001</v>
      </c>
      <c r="H23">
        <v>1</v>
      </c>
    </row>
    <row r="24" spans="1:8" x14ac:dyDescent="0.2">
      <c r="A24" t="s">
        <v>0</v>
      </c>
      <c r="B24" t="s">
        <v>76</v>
      </c>
      <c r="C24" t="s">
        <v>500</v>
      </c>
      <c r="D24" t="s">
        <v>962</v>
      </c>
      <c r="E24" t="s">
        <v>995</v>
      </c>
      <c r="F24">
        <v>2024</v>
      </c>
      <c r="G24" t="s">
        <v>1001</v>
      </c>
      <c r="H24">
        <v>1</v>
      </c>
    </row>
    <row r="25" spans="1:8" x14ac:dyDescent="0.2">
      <c r="A25" t="s">
        <v>21</v>
      </c>
      <c r="B25" t="s">
        <v>77</v>
      </c>
      <c r="C25" t="s">
        <v>501</v>
      </c>
      <c r="D25" t="s">
        <v>963</v>
      </c>
      <c r="E25" t="s">
        <v>995</v>
      </c>
      <c r="F25">
        <v>2023</v>
      </c>
      <c r="G25" t="s">
        <v>1001</v>
      </c>
      <c r="H25">
        <v>1</v>
      </c>
    </row>
    <row r="26" spans="1:8" x14ac:dyDescent="0.2">
      <c r="A26" t="s">
        <v>21</v>
      </c>
      <c r="B26" t="s">
        <v>78</v>
      </c>
      <c r="C26" t="s">
        <v>502</v>
      </c>
      <c r="D26" t="s">
        <v>963</v>
      </c>
      <c r="E26" t="s">
        <v>996</v>
      </c>
      <c r="F26">
        <v>2023</v>
      </c>
      <c r="G26" t="s">
        <v>1001</v>
      </c>
      <c r="H26">
        <v>1</v>
      </c>
    </row>
    <row r="27" spans="1:8" x14ac:dyDescent="0.2">
      <c r="A27" t="s">
        <v>21</v>
      </c>
      <c r="B27" t="s">
        <v>79</v>
      </c>
      <c r="C27" t="s">
        <v>503</v>
      </c>
      <c r="D27" t="s">
        <v>963</v>
      </c>
      <c r="E27" t="s">
        <v>995</v>
      </c>
      <c r="F27">
        <v>2023</v>
      </c>
      <c r="G27" t="s">
        <v>1001</v>
      </c>
      <c r="H27">
        <v>1</v>
      </c>
    </row>
    <row r="28" spans="1:8" x14ac:dyDescent="0.2">
      <c r="A28" t="s">
        <v>21</v>
      </c>
      <c r="B28" t="s">
        <v>80</v>
      </c>
      <c r="C28" t="s">
        <v>504</v>
      </c>
      <c r="D28" t="s">
        <v>963</v>
      </c>
      <c r="E28" t="s">
        <v>995</v>
      </c>
      <c r="F28">
        <v>2023</v>
      </c>
      <c r="G28" t="s">
        <v>1001</v>
      </c>
      <c r="H28">
        <v>1</v>
      </c>
    </row>
    <row r="29" spans="1:8" x14ac:dyDescent="0.2">
      <c r="A29" t="s">
        <v>0</v>
      </c>
      <c r="B29" t="s">
        <v>81</v>
      </c>
      <c r="C29" t="s">
        <v>505</v>
      </c>
      <c r="D29" t="s">
        <v>964</v>
      </c>
      <c r="E29" t="s">
        <v>995</v>
      </c>
      <c r="F29">
        <v>2022</v>
      </c>
      <c r="G29" t="s">
        <v>1001</v>
      </c>
      <c r="H29">
        <v>1</v>
      </c>
    </row>
    <row r="30" spans="1:8" x14ac:dyDescent="0.2">
      <c r="A30" t="s">
        <v>21</v>
      </c>
      <c r="B30" t="s">
        <v>82</v>
      </c>
      <c r="C30" t="s">
        <v>506</v>
      </c>
      <c r="D30" t="s">
        <v>965</v>
      </c>
      <c r="E30" t="s">
        <v>995</v>
      </c>
      <c r="F30">
        <v>2022</v>
      </c>
      <c r="G30" t="s">
        <v>1001</v>
      </c>
      <c r="H30">
        <v>1</v>
      </c>
    </row>
    <row r="31" spans="1:8" x14ac:dyDescent="0.2">
      <c r="A31" t="s">
        <v>21</v>
      </c>
      <c r="B31" t="s">
        <v>83</v>
      </c>
      <c r="C31" t="s">
        <v>507</v>
      </c>
      <c r="D31" t="s">
        <v>965</v>
      </c>
      <c r="E31" t="s">
        <v>995</v>
      </c>
      <c r="F31">
        <v>2022</v>
      </c>
      <c r="G31" t="s">
        <v>1001</v>
      </c>
      <c r="H31">
        <v>1</v>
      </c>
    </row>
    <row r="32" spans="1:8" x14ac:dyDescent="0.2">
      <c r="A32" t="s">
        <v>21</v>
      </c>
      <c r="B32" t="s">
        <v>69</v>
      </c>
      <c r="C32" t="s">
        <v>508</v>
      </c>
      <c r="D32" t="s">
        <v>966</v>
      </c>
      <c r="E32" t="s">
        <v>995</v>
      </c>
      <c r="F32">
        <v>2022</v>
      </c>
      <c r="G32" t="s">
        <v>1001</v>
      </c>
      <c r="H32">
        <v>1</v>
      </c>
    </row>
    <row r="33" spans="1:8" x14ac:dyDescent="0.2">
      <c r="A33" t="s">
        <v>21</v>
      </c>
      <c r="B33" t="s">
        <v>84</v>
      </c>
      <c r="C33" t="s">
        <v>509</v>
      </c>
      <c r="D33" t="s">
        <v>967</v>
      </c>
      <c r="E33" t="s">
        <v>995</v>
      </c>
      <c r="F33">
        <v>2022</v>
      </c>
      <c r="G33" t="s">
        <v>1001</v>
      </c>
      <c r="H33">
        <v>1</v>
      </c>
    </row>
    <row r="34" spans="1:8" x14ac:dyDescent="0.2">
      <c r="A34" t="s">
        <v>0</v>
      </c>
      <c r="B34" t="s">
        <v>85</v>
      </c>
      <c r="C34" t="s">
        <v>510</v>
      </c>
      <c r="D34" t="s">
        <v>960</v>
      </c>
      <c r="E34" t="s">
        <v>996</v>
      </c>
      <c r="F34" t="s">
        <v>999</v>
      </c>
      <c r="G34">
        <v>15</v>
      </c>
      <c r="H34">
        <v>1</v>
      </c>
    </row>
    <row r="35" spans="1:8" x14ac:dyDescent="0.2">
      <c r="A35" t="s">
        <v>0</v>
      </c>
      <c r="B35" t="s">
        <v>86</v>
      </c>
      <c r="C35" t="s">
        <v>511</v>
      </c>
      <c r="D35" t="s">
        <v>960</v>
      </c>
      <c r="E35" t="s">
        <v>996</v>
      </c>
      <c r="F35" t="s">
        <v>999</v>
      </c>
      <c r="G35">
        <v>15</v>
      </c>
      <c r="H35">
        <v>1</v>
      </c>
    </row>
    <row r="36" spans="1:8" x14ac:dyDescent="0.2">
      <c r="A36" t="s">
        <v>0</v>
      </c>
      <c r="B36" t="s">
        <v>87</v>
      </c>
      <c r="C36" t="s">
        <v>512</v>
      </c>
      <c r="D36" t="s">
        <v>960</v>
      </c>
      <c r="E36" t="s">
        <v>997</v>
      </c>
      <c r="F36" t="s">
        <v>999</v>
      </c>
      <c r="G36">
        <v>15</v>
      </c>
      <c r="H36">
        <v>1</v>
      </c>
    </row>
    <row r="37" spans="1:8" x14ac:dyDescent="0.2">
      <c r="A37" t="s">
        <v>0</v>
      </c>
      <c r="B37" t="s">
        <v>88</v>
      </c>
      <c r="C37" t="s">
        <v>513</v>
      </c>
      <c r="D37" t="s">
        <v>968</v>
      </c>
      <c r="E37" t="s">
        <v>996</v>
      </c>
      <c r="F37" t="s">
        <v>999</v>
      </c>
      <c r="G37">
        <v>14</v>
      </c>
      <c r="H37">
        <v>1</v>
      </c>
    </row>
    <row r="38" spans="1:8" x14ac:dyDescent="0.2">
      <c r="A38" t="s">
        <v>0</v>
      </c>
      <c r="B38" t="s">
        <v>89</v>
      </c>
      <c r="C38" t="s">
        <v>514</v>
      </c>
      <c r="D38" t="s">
        <v>960</v>
      </c>
      <c r="E38" t="s">
        <v>996</v>
      </c>
      <c r="F38" t="s">
        <v>999</v>
      </c>
      <c r="G38">
        <v>15</v>
      </c>
      <c r="H38">
        <v>1</v>
      </c>
    </row>
    <row r="39" spans="1:8" x14ac:dyDescent="0.2">
      <c r="A39" t="s">
        <v>0</v>
      </c>
      <c r="B39" t="s">
        <v>90</v>
      </c>
      <c r="C39" t="s">
        <v>515</v>
      </c>
      <c r="D39" t="s">
        <v>960</v>
      </c>
      <c r="E39" t="s">
        <v>996</v>
      </c>
      <c r="F39" t="s">
        <v>999</v>
      </c>
      <c r="G39">
        <v>15</v>
      </c>
      <c r="H39">
        <v>1</v>
      </c>
    </row>
    <row r="40" spans="1:8" x14ac:dyDescent="0.2">
      <c r="A40" t="s">
        <v>0</v>
      </c>
      <c r="B40" t="s">
        <v>91</v>
      </c>
      <c r="C40" t="s">
        <v>516</v>
      </c>
      <c r="D40" t="s">
        <v>968</v>
      </c>
      <c r="E40" t="s">
        <v>997</v>
      </c>
      <c r="F40" t="s">
        <v>999</v>
      </c>
      <c r="G40">
        <v>14</v>
      </c>
      <c r="H40">
        <v>1</v>
      </c>
    </row>
    <row r="41" spans="1:8" x14ac:dyDescent="0.2">
      <c r="A41" t="s">
        <v>0</v>
      </c>
      <c r="B41" t="s">
        <v>92</v>
      </c>
      <c r="C41" t="s">
        <v>517</v>
      </c>
      <c r="D41" t="s">
        <v>968</v>
      </c>
      <c r="E41" t="s">
        <v>996</v>
      </c>
      <c r="F41" t="s">
        <v>999</v>
      </c>
      <c r="G41">
        <v>14</v>
      </c>
      <c r="H41">
        <v>1</v>
      </c>
    </row>
    <row r="42" spans="1:8" x14ac:dyDescent="0.2">
      <c r="A42" t="s">
        <v>0</v>
      </c>
      <c r="B42" t="s">
        <v>93</v>
      </c>
      <c r="C42" t="s">
        <v>518</v>
      </c>
      <c r="D42" t="s">
        <v>960</v>
      </c>
      <c r="E42" t="s">
        <v>996</v>
      </c>
      <c r="F42" t="s">
        <v>999</v>
      </c>
      <c r="G42">
        <v>15</v>
      </c>
      <c r="H42">
        <v>1</v>
      </c>
    </row>
    <row r="43" spans="1:8" x14ac:dyDescent="0.2">
      <c r="A43" t="s">
        <v>0</v>
      </c>
      <c r="B43" t="s">
        <v>94</v>
      </c>
      <c r="C43" t="s">
        <v>519</v>
      </c>
      <c r="D43" t="s">
        <v>960</v>
      </c>
      <c r="E43" t="s">
        <v>996</v>
      </c>
      <c r="F43" t="s">
        <v>999</v>
      </c>
      <c r="G43">
        <v>15</v>
      </c>
      <c r="H43">
        <v>1</v>
      </c>
    </row>
    <row r="44" spans="1:8" x14ac:dyDescent="0.2">
      <c r="A44" t="s">
        <v>0</v>
      </c>
      <c r="B44" t="s">
        <v>95</v>
      </c>
      <c r="C44" t="s">
        <v>520</v>
      </c>
      <c r="D44" t="s">
        <v>960</v>
      </c>
      <c r="E44" t="s">
        <v>996</v>
      </c>
      <c r="F44" t="s">
        <v>999</v>
      </c>
      <c r="G44">
        <v>15</v>
      </c>
      <c r="H44">
        <v>1</v>
      </c>
    </row>
    <row r="45" spans="1:8" x14ac:dyDescent="0.2">
      <c r="A45" t="s">
        <v>0</v>
      </c>
      <c r="B45" t="s">
        <v>96</v>
      </c>
      <c r="C45" t="s">
        <v>521</v>
      </c>
      <c r="D45" t="s">
        <v>960</v>
      </c>
      <c r="E45" t="s">
        <v>996</v>
      </c>
      <c r="F45" t="s">
        <v>999</v>
      </c>
      <c r="G45">
        <v>15</v>
      </c>
      <c r="H45">
        <v>1</v>
      </c>
    </row>
    <row r="46" spans="1:8" x14ac:dyDescent="0.2">
      <c r="A46" t="s">
        <v>0</v>
      </c>
      <c r="B46" t="s">
        <v>97</v>
      </c>
      <c r="C46" t="s">
        <v>522</v>
      </c>
      <c r="D46" t="s">
        <v>968</v>
      </c>
      <c r="E46" t="s">
        <v>996</v>
      </c>
      <c r="F46" t="s">
        <v>999</v>
      </c>
      <c r="G46">
        <v>14</v>
      </c>
      <c r="H46">
        <v>1</v>
      </c>
    </row>
    <row r="47" spans="1:8" x14ac:dyDescent="0.2">
      <c r="A47" t="s">
        <v>0</v>
      </c>
      <c r="B47" t="s">
        <v>98</v>
      </c>
      <c r="C47" t="s">
        <v>523</v>
      </c>
      <c r="D47" t="s">
        <v>960</v>
      </c>
      <c r="E47" t="s">
        <v>996</v>
      </c>
      <c r="F47" t="s">
        <v>999</v>
      </c>
      <c r="G47">
        <v>15</v>
      </c>
      <c r="H47">
        <v>1</v>
      </c>
    </row>
    <row r="48" spans="1:8" x14ac:dyDescent="0.2">
      <c r="A48" t="s">
        <v>0</v>
      </c>
      <c r="B48" t="s">
        <v>99</v>
      </c>
      <c r="C48" t="s">
        <v>524</v>
      </c>
      <c r="D48" t="s">
        <v>960</v>
      </c>
      <c r="E48" t="s">
        <v>996</v>
      </c>
      <c r="F48" t="s">
        <v>999</v>
      </c>
      <c r="G48">
        <v>15</v>
      </c>
      <c r="H48">
        <v>1</v>
      </c>
    </row>
    <row r="49" spans="1:8" x14ac:dyDescent="0.2">
      <c r="A49" t="s">
        <v>0</v>
      </c>
      <c r="B49" t="s">
        <v>100</v>
      </c>
      <c r="C49" t="s">
        <v>525</v>
      </c>
      <c r="D49" t="s">
        <v>960</v>
      </c>
      <c r="E49" t="s">
        <v>997</v>
      </c>
      <c r="F49" t="s">
        <v>999</v>
      </c>
      <c r="G49">
        <v>15</v>
      </c>
      <c r="H49">
        <v>1</v>
      </c>
    </row>
    <row r="50" spans="1:8" x14ac:dyDescent="0.2">
      <c r="A50" t="s">
        <v>0</v>
      </c>
      <c r="B50" t="s">
        <v>101</v>
      </c>
      <c r="C50" t="s">
        <v>526</v>
      </c>
      <c r="D50" t="s">
        <v>968</v>
      </c>
      <c r="E50" t="s">
        <v>996</v>
      </c>
      <c r="F50" t="s">
        <v>999</v>
      </c>
      <c r="G50">
        <v>14</v>
      </c>
      <c r="H50">
        <v>1</v>
      </c>
    </row>
    <row r="51" spans="1:8" x14ac:dyDescent="0.2">
      <c r="A51" t="s">
        <v>0</v>
      </c>
      <c r="B51" t="s">
        <v>102</v>
      </c>
      <c r="C51" t="s">
        <v>527</v>
      </c>
      <c r="D51" t="s">
        <v>969</v>
      </c>
      <c r="E51" t="s">
        <v>996</v>
      </c>
      <c r="F51">
        <v>2021</v>
      </c>
      <c r="G51">
        <v>15</v>
      </c>
      <c r="H51">
        <v>1</v>
      </c>
    </row>
    <row r="52" spans="1:8" x14ac:dyDescent="0.2">
      <c r="A52" t="s">
        <v>0</v>
      </c>
      <c r="B52" t="s">
        <v>103</v>
      </c>
      <c r="C52" t="s">
        <v>528</v>
      </c>
      <c r="D52" t="s">
        <v>960</v>
      </c>
      <c r="E52" t="s">
        <v>996</v>
      </c>
      <c r="F52" t="s">
        <v>999</v>
      </c>
      <c r="G52">
        <v>15</v>
      </c>
      <c r="H52">
        <v>1</v>
      </c>
    </row>
    <row r="53" spans="1:8" x14ac:dyDescent="0.2">
      <c r="A53" t="s">
        <v>0</v>
      </c>
      <c r="B53" t="s">
        <v>104</v>
      </c>
      <c r="C53" t="s">
        <v>529</v>
      </c>
      <c r="D53" t="s">
        <v>970</v>
      </c>
      <c r="E53" t="s">
        <v>996</v>
      </c>
      <c r="F53">
        <v>2024</v>
      </c>
      <c r="G53">
        <v>15</v>
      </c>
      <c r="H53">
        <v>1</v>
      </c>
    </row>
    <row r="54" spans="1:8" x14ac:dyDescent="0.2">
      <c r="A54" t="s">
        <v>0</v>
      </c>
      <c r="B54" t="s">
        <v>105</v>
      </c>
      <c r="C54" t="s">
        <v>530</v>
      </c>
      <c r="D54" t="s">
        <v>960</v>
      </c>
      <c r="E54" t="s">
        <v>997</v>
      </c>
      <c r="F54" t="s">
        <v>999</v>
      </c>
      <c r="G54">
        <v>15</v>
      </c>
      <c r="H54">
        <v>1</v>
      </c>
    </row>
    <row r="55" spans="1:8" x14ac:dyDescent="0.2">
      <c r="A55" t="s">
        <v>0</v>
      </c>
      <c r="B55" t="s">
        <v>106</v>
      </c>
      <c r="C55" t="s">
        <v>531</v>
      </c>
      <c r="D55" t="s">
        <v>971</v>
      </c>
      <c r="E55" t="s">
        <v>996</v>
      </c>
      <c r="F55">
        <v>2021</v>
      </c>
      <c r="G55">
        <v>15</v>
      </c>
      <c r="H55">
        <v>1</v>
      </c>
    </row>
    <row r="56" spans="1:8" x14ac:dyDescent="0.2">
      <c r="A56" t="s">
        <v>0</v>
      </c>
      <c r="B56" t="s">
        <v>107</v>
      </c>
      <c r="C56" t="s">
        <v>532</v>
      </c>
      <c r="D56" t="s">
        <v>960</v>
      </c>
      <c r="E56" t="s">
        <v>997</v>
      </c>
      <c r="F56" t="s">
        <v>999</v>
      </c>
      <c r="G56">
        <v>15</v>
      </c>
      <c r="H56">
        <v>1</v>
      </c>
    </row>
    <row r="57" spans="1:8" x14ac:dyDescent="0.2">
      <c r="A57" t="s">
        <v>0</v>
      </c>
      <c r="B57" t="s">
        <v>108</v>
      </c>
      <c r="C57" t="s">
        <v>533</v>
      </c>
      <c r="D57" t="s">
        <v>960</v>
      </c>
      <c r="E57" t="s">
        <v>997</v>
      </c>
      <c r="F57" t="s">
        <v>999</v>
      </c>
      <c r="G57">
        <v>15</v>
      </c>
      <c r="H57">
        <v>1</v>
      </c>
    </row>
    <row r="58" spans="1:8" x14ac:dyDescent="0.2">
      <c r="A58" t="s">
        <v>0</v>
      </c>
      <c r="B58" t="s">
        <v>109</v>
      </c>
      <c r="C58" t="s">
        <v>534</v>
      </c>
      <c r="D58" t="s">
        <v>956</v>
      </c>
      <c r="E58" t="s">
        <v>996</v>
      </c>
      <c r="F58">
        <v>2022</v>
      </c>
      <c r="G58" t="s">
        <v>1001</v>
      </c>
      <c r="H58">
        <v>1</v>
      </c>
    </row>
    <row r="59" spans="1:8" x14ac:dyDescent="0.2">
      <c r="A59" t="s">
        <v>0</v>
      </c>
      <c r="B59" t="s">
        <v>110</v>
      </c>
      <c r="C59" t="s">
        <v>535</v>
      </c>
      <c r="D59" t="s">
        <v>965</v>
      </c>
      <c r="E59" t="s">
        <v>995</v>
      </c>
      <c r="F59">
        <v>2022</v>
      </c>
      <c r="G59" t="s">
        <v>1001</v>
      </c>
      <c r="H59">
        <v>1</v>
      </c>
    </row>
    <row r="60" spans="1:8" x14ac:dyDescent="0.2">
      <c r="A60" t="s">
        <v>0</v>
      </c>
      <c r="B60" t="s">
        <v>111</v>
      </c>
      <c r="C60" t="s">
        <v>536</v>
      </c>
      <c r="D60" t="s">
        <v>972</v>
      </c>
      <c r="E60" t="s">
        <v>995</v>
      </c>
      <c r="F60">
        <v>2022</v>
      </c>
      <c r="G60" t="s">
        <v>1001</v>
      </c>
      <c r="H60">
        <v>1</v>
      </c>
    </row>
    <row r="61" spans="1:8" x14ac:dyDescent="0.2">
      <c r="A61" t="s">
        <v>23</v>
      </c>
      <c r="B61" t="s">
        <v>112</v>
      </c>
      <c r="C61" t="s">
        <v>537</v>
      </c>
      <c r="D61" t="s">
        <v>959</v>
      </c>
      <c r="E61" t="s">
        <v>995</v>
      </c>
      <c r="F61">
        <v>2021</v>
      </c>
      <c r="G61">
        <v>15</v>
      </c>
      <c r="H61">
        <v>1</v>
      </c>
    </row>
    <row r="62" spans="1:8" x14ac:dyDescent="0.2">
      <c r="A62" t="s">
        <v>23</v>
      </c>
      <c r="B62" t="s">
        <v>112</v>
      </c>
      <c r="C62" t="s">
        <v>538</v>
      </c>
      <c r="D62" t="s">
        <v>973</v>
      </c>
      <c r="E62" t="s">
        <v>995</v>
      </c>
      <c r="F62">
        <v>2021</v>
      </c>
      <c r="G62">
        <v>15</v>
      </c>
      <c r="H62">
        <v>1</v>
      </c>
    </row>
    <row r="63" spans="1:8" x14ac:dyDescent="0.2">
      <c r="A63" t="s">
        <v>23</v>
      </c>
      <c r="B63" t="s">
        <v>113</v>
      </c>
      <c r="C63" t="s">
        <v>539</v>
      </c>
      <c r="D63" t="s">
        <v>965</v>
      </c>
      <c r="E63" t="s">
        <v>995</v>
      </c>
      <c r="F63">
        <v>2022</v>
      </c>
      <c r="G63" t="s">
        <v>1001</v>
      </c>
      <c r="H63">
        <v>1</v>
      </c>
    </row>
    <row r="64" spans="1:8" x14ac:dyDescent="0.2">
      <c r="A64" t="s">
        <v>23</v>
      </c>
      <c r="B64" t="s">
        <v>114</v>
      </c>
      <c r="C64" t="s">
        <v>540</v>
      </c>
      <c r="D64" t="s">
        <v>965</v>
      </c>
      <c r="E64" t="s">
        <v>995</v>
      </c>
      <c r="F64">
        <v>2022</v>
      </c>
      <c r="G64" t="s">
        <v>1001</v>
      </c>
      <c r="H64">
        <v>1</v>
      </c>
    </row>
    <row r="65" spans="1:8" x14ac:dyDescent="0.2">
      <c r="A65" t="s">
        <v>23</v>
      </c>
      <c r="B65" t="s">
        <v>112</v>
      </c>
      <c r="C65" t="s">
        <v>541</v>
      </c>
      <c r="D65" t="s">
        <v>966</v>
      </c>
      <c r="E65" t="s">
        <v>995</v>
      </c>
      <c r="F65">
        <v>2022</v>
      </c>
      <c r="G65" t="s">
        <v>1001</v>
      </c>
      <c r="H65">
        <v>1</v>
      </c>
    </row>
    <row r="66" spans="1:8" x14ac:dyDescent="0.2">
      <c r="A66" t="s">
        <v>23</v>
      </c>
      <c r="B66" t="s">
        <v>115</v>
      </c>
      <c r="C66" t="s">
        <v>542</v>
      </c>
      <c r="D66" t="s">
        <v>966</v>
      </c>
      <c r="E66" t="s">
        <v>995</v>
      </c>
      <c r="F66">
        <v>2022</v>
      </c>
      <c r="G66" t="s">
        <v>1001</v>
      </c>
      <c r="H66">
        <v>1</v>
      </c>
    </row>
    <row r="67" spans="1:8" x14ac:dyDescent="0.2">
      <c r="A67" t="s">
        <v>23</v>
      </c>
      <c r="B67" t="s">
        <v>116</v>
      </c>
      <c r="C67" t="s">
        <v>543</v>
      </c>
      <c r="D67" t="s">
        <v>961</v>
      </c>
      <c r="E67" t="s">
        <v>995</v>
      </c>
      <c r="F67">
        <v>2022</v>
      </c>
      <c r="G67" t="s">
        <v>1001</v>
      </c>
      <c r="H67">
        <v>1</v>
      </c>
    </row>
    <row r="68" spans="1:8" x14ac:dyDescent="0.2">
      <c r="A68" t="s">
        <v>23</v>
      </c>
      <c r="B68" t="s">
        <v>117</v>
      </c>
      <c r="C68" t="s">
        <v>544</v>
      </c>
      <c r="D68" t="s">
        <v>961</v>
      </c>
      <c r="E68" t="s">
        <v>995</v>
      </c>
      <c r="F68">
        <v>2022</v>
      </c>
      <c r="G68" t="s">
        <v>1001</v>
      </c>
      <c r="H68">
        <v>1</v>
      </c>
    </row>
    <row r="69" spans="1:8" x14ac:dyDescent="0.2">
      <c r="A69" t="s">
        <v>0</v>
      </c>
      <c r="B69" t="s">
        <v>81</v>
      </c>
      <c r="C69" t="s">
        <v>545</v>
      </c>
      <c r="D69" t="s">
        <v>964</v>
      </c>
      <c r="E69" t="s">
        <v>995</v>
      </c>
      <c r="F69">
        <v>2022</v>
      </c>
      <c r="G69" t="s">
        <v>1001</v>
      </c>
      <c r="H69">
        <v>1</v>
      </c>
    </row>
    <row r="70" spans="1:8" x14ac:dyDescent="0.2">
      <c r="A70" t="s">
        <v>0</v>
      </c>
      <c r="B70" t="s">
        <v>81</v>
      </c>
      <c r="C70" t="s">
        <v>546</v>
      </c>
      <c r="D70" t="s">
        <v>964</v>
      </c>
      <c r="E70" t="s">
        <v>995</v>
      </c>
      <c r="F70">
        <v>2022</v>
      </c>
      <c r="G70" t="s">
        <v>1001</v>
      </c>
      <c r="H70">
        <v>1</v>
      </c>
    </row>
    <row r="71" spans="1:8" x14ac:dyDescent="0.2">
      <c r="A71" t="s">
        <v>23</v>
      </c>
      <c r="B71" t="s">
        <v>118</v>
      </c>
      <c r="C71" t="s">
        <v>547</v>
      </c>
      <c r="D71" t="s">
        <v>974</v>
      </c>
      <c r="E71" t="s">
        <v>995</v>
      </c>
      <c r="F71" t="s">
        <v>1</v>
      </c>
      <c r="G71" t="s">
        <v>1002</v>
      </c>
      <c r="H71">
        <v>1</v>
      </c>
    </row>
    <row r="72" spans="1:8" x14ac:dyDescent="0.2">
      <c r="A72" t="s">
        <v>26</v>
      </c>
      <c r="B72" t="s">
        <v>119</v>
      </c>
      <c r="C72" t="s">
        <v>548</v>
      </c>
      <c r="D72" t="s">
        <v>975</v>
      </c>
      <c r="E72" t="s">
        <v>995</v>
      </c>
      <c r="F72">
        <v>2022</v>
      </c>
      <c r="G72" t="s">
        <v>1001</v>
      </c>
      <c r="H72">
        <v>1</v>
      </c>
    </row>
    <row r="73" spans="1:8" x14ac:dyDescent="0.2">
      <c r="A73" t="s">
        <v>32</v>
      </c>
      <c r="B73" t="s">
        <v>120</v>
      </c>
      <c r="C73" t="s">
        <v>549</v>
      </c>
      <c r="D73" t="s">
        <v>959</v>
      </c>
      <c r="E73" t="s">
        <v>995</v>
      </c>
      <c r="F73">
        <v>2021</v>
      </c>
      <c r="G73">
        <v>15</v>
      </c>
      <c r="H73">
        <v>1</v>
      </c>
    </row>
    <row r="74" spans="1:8" x14ac:dyDescent="0.2">
      <c r="A74" t="s">
        <v>32</v>
      </c>
      <c r="B74" t="s">
        <v>121</v>
      </c>
      <c r="C74" t="s">
        <v>550</v>
      </c>
      <c r="D74" t="s">
        <v>965</v>
      </c>
      <c r="E74" t="s">
        <v>995</v>
      </c>
      <c r="F74">
        <v>2022</v>
      </c>
      <c r="G74" t="s">
        <v>1001</v>
      </c>
      <c r="H74">
        <v>1</v>
      </c>
    </row>
    <row r="75" spans="1:8" x14ac:dyDescent="0.2">
      <c r="A75" t="s">
        <v>32</v>
      </c>
      <c r="B75" t="s">
        <v>122</v>
      </c>
      <c r="C75" t="s">
        <v>551</v>
      </c>
      <c r="D75" t="s">
        <v>976</v>
      </c>
      <c r="E75" t="s">
        <v>995</v>
      </c>
      <c r="F75" t="s">
        <v>1</v>
      </c>
      <c r="G75">
        <v>15</v>
      </c>
      <c r="H75">
        <v>1</v>
      </c>
    </row>
    <row r="76" spans="1:8" x14ac:dyDescent="0.2">
      <c r="A76" t="s">
        <v>32</v>
      </c>
      <c r="B76" t="s">
        <v>120</v>
      </c>
      <c r="C76" t="s">
        <v>552</v>
      </c>
      <c r="D76" t="s">
        <v>975</v>
      </c>
      <c r="E76" t="s">
        <v>995</v>
      </c>
      <c r="F76">
        <v>2022</v>
      </c>
      <c r="G76" t="s">
        <v>1001</v>
      </c>
      <c r="H76">
        <v>1</v>
      </c>
    </row>
    <row r="77" spans="1:8" x14ac:dyDescent="0.2">
      <c r="A77" t="s">
        <v>32</v>
      </c>
      <c r="B77" t="s">
        <v>123</v>
      </c>
      <c r="C77" t="s">
        <v>553</v>
      </c>
      <c r="D77" t="s">
        <v>975</v>
      </c>
      <c r="E77" t="s">
        <v>995</v>
      </c>
      <c r="F77">
        <v>2022</v>
      </c>
      <c r="G77" t="s">
        <v>1001</v>
      </c>
      <c r="H77">
        <v>1</v>
      </c>
    </row>
    <row r="78" spans="1:8" x14ac:dyDescent="0.2">
      <c r="A78" t="s">
        <v>32</v>
      </c>
      <c r="B78" t="s">
        <v>124</v>
      </c>
      <c r="C78" t="s">
        <v>554</v>
      </c>
      <c r="D78" t="s">
        <v>977</v>
      </c>
      <c r="E78" t="s">
        <v>995</v>
      </c>
      <c r="F78">
        <v>2024</v>
      </c>
      <c r="G78" t="s">
        <v>1001</v>
      </c>
      <c r="H78">
        <v>1</v>
      </c>
    </row>
    <row r="79" spans="1:8" x14ac:dyDescent="0.2">
      <c r="A79" t="s">
        <v>32</v>
      </c>
      <c r="B79" t="s">
        <v>125</v>
      </c>
      <c r="C79" t="s">
        <v>555</v>
      </c>
      <c r="D79" t="s">
        <v>978</v>
      </c>
      <c r="E79" t="s">
        <v>995</v>
      </c>
      <c r="F79">
        <v>2022</v>
      </c>
      <c r="G79" t="s">
        <v>1001</v>
      </c>
      <c r="H79">
        <v>1</v>
      </c>
    </row>
    <row r="80" spans="1:8" x14ac:dyDescent="0.2">
      <c r="A80" t="s">
        <v>32</v>
      </c>
      <c r="B80" t="s">
        <v>126</v>
      </c>
      <c r="C80" t="s">
        <v>556</v>
      </c>
      <c r="D80" t="s">
        <v>978</v>
      </c>
      <c r="E80" t="s">
        <v>995</v>
      </c>
      <c r="F80">
        <v>2022</v>
      </c>
      <c r="G80" t="s">
        <v>1001</v>
      </c>
      <c r="H80">
        <v>1</v>
      </c>
    </row>
    <row r="81" spans="1:8" x14ac:dyDescent="0.2">
      <c r="A81" t="s">
        <v>32</v>
      </c>
      <c r="B81" t="s">
        <v>123</v>
      </c>
      <c r="C81" t="s">
        <v>557</v>
      </c>
      <c r="D81" t="s">
        <v>977</v>
      </c>
      <c r="E81" t="s">
        <v>995</v>
      </c>
      <c r="F81">
        <v>2024</v>
      </c>
      <c r="G81" t="s">
        <v>1001</v>
      </c>
      <c r="H81">
        <v>1</v>
      </c>
    </row>
    <row r="82" spans="1:8" x14ac:dyDescent="0.2">
      <c r="A82" t="s">
        <v>32</v>
      </c>
      <c r="B82" t="s">
        <v>127</v>
      </c>
      <c r="C82" t="s">
        <v>558</v>
      </c>
      <c r="D82" t="s">
        <v>977</v>
      </c>
      <c r="E82" t="s">
        <v>995</v>
      </c>
      <c r="F82">
        <v>2024</v>
      </c>
      <c r="G82" t="s">
        <v>1001</v>
      </c>
      <c r="H82">
        <v>1</v>
      </c>
    </row>
    <row r="83" spans="1:8" x14ac:dyDescent="0.2">
      <c r="A83" t="s">
        <v>32</v>
      </c>
      <c r="B83" t="s">
        <v>128</v>
      </c>
      <c r="C83" t="s">
        <v>559</v>
      </c>
      <c r="D83" t="s">
        <v>977</v>
      </c>
      <c r="E83" t="s">
        <v>995</v>
      </c>
      <c r="F83">
        <v>2024</v>
      </c>
      <c r="G83" t="s">
        <v>1001</v>
      </c>
      <c r="H83">
        <v>1</v>
      </c>
    </row>
    <row r="84" spans="1:8" x14ac:dyDescent="0.2">
      <c r="A84" t="s">
        <v>32</v>
      </c>
      <c r="B84" t="s">
        <v>129</v>
      </c>
      <c r="C84" t="s">
        <v>560</v>
      </c>
      <c r="D84" t="s">
        <v>978</v>
      </c>
      <c r="E84" t="s">
        <v>995</v>
      </c>
      <c r="F84">
        <v>2022</v>
      </c>
      <c r="G84" t="s">
        <v>1001</v>
      </c>
      <c r="H84">
        <v>1</v>
      </c>
    </row>
    <row r="85" spans="1:8" x14ac:dyDescent="0.2">
      <c r="A85" t="s">
        <v>0</v>
      </c>
      <c r="B85" t="s">
        <v>81</v>
      </c>
      <c r="C85" t="s">
        <v>561</v>
      </c>
      <c r="D85" t="s">
        <v>964</v>
      </c>
      <c r="E85" t="s">
        <v>995</v>
      </c>
      <c r="F85">
        <v>2022</v>
      </c>
      <c r="G85" t="s">
        <v>1001</v>
      </c>
      <c r="H85">
        <v>1</v>
      </c>
    </row>
    <row r="86" spans="1:8" x14ac:dyDescent="0.2">
      <c r="A86" t="s">
        <v>32</v>
      </c>
      <c r="B86" t="s">
        <v>130</v>
      </c>
      <c r="C86" t="s">
        <v>562</v>
      </c>
      <c r="D86" t="s">
        <v>979</v>
      </c>
      <c r="E86" t="s">
        <v>995</v>
      </c>
      <c r="F86">
        <v>2022</v>
      </c>
      <c r="G86" t="s">
        <v>1002</v>
      </c>
      <c r="H86">
        <v>1</v>
      </c>
    </row>
    <row r="87" spans="1:8" x14ac:dyDescent="0.2">
      <c r="A87" t="s">
        <v>32</v>
      </c>
      <c r="B87" t="s">
        <v>131</v>
      </c>
      <c r="C87" t="s">
        <v>563</v>
      </c>
      <c r="D87" t="s">
        <v>980</v>
      </c>
      <c r="E87" t="s">
        <v>995</v>
      </c>
      <c r="F87">
        <v>2023</v>
      </c>
      <c r="G87" t="s">
        <v>1002</v>
      </c>
      <c r="H87">
        <v>1</v>
      </c>
    </row>
    <row r="88" spans="1:8" x14ac:dyDescent="0.2">
      <c r="A88" t="s">
        <v>33</v>
      </c>
      <c r="B88" t="s">
        <v>132</v>
      </c>
      <c r="C88" t="s">
        <v>564</v>
      </c>
      <c r="D88" t="s">
        <v>975</v>
      </c>
      <c r="E88" t="s">
        <v>995</v>
      </c>
      <c r="F88">
        <v>2022</v>
      </c>
      <c r="G88" t="s">
        <v>1001</v>
      </c>
      <c r="H88">
        <v>1</v>
      </c>
    </row>
    <row r="89" spans="1:8" x14ac:dyDescent="0.2">
      <c r="A89" t="s">
        <v>33</v>
      </c>
      <c r="B89" t="s">
        <v>133</v>
      </c>
      <c r="C89" t="s">
        <v>565</v>
      </c>
      <c r="D89" t="s">
        <v>961</v>
      </c>
      <c r="E89" t="s">
        <v>995</v>
      </c>
      <c r="F89">
        <v>2022</v>
      </c>
      <c r="G89" t="s">
        <v>1001</v>
      </c>
      <c r="H89">
        <v>1</v>
      </c>
    </row>
    <row r="90" spans="1:8" x14ac:dyDescent="0.2">
      <c r="A90" t="s">
        <v>33</v>
      </c>
      <c r="B90" t="s">
        <v>134</v>
      </c>
      <c r="C90" t="s">
        <v>566</v>
      </c>
      <c r="D90" t="s">
        <v>961</v>
      </c>
      <c r="E90" t="s">
        <v>995</v>
      </c>
      <c r="F90">
        <v>2022</v>
      </c>
      <c r="G90" t="s">
        <v>1001</v>
      </c>
      <c r="H90">
        <v>1</v>
      </c>
    </row>
    <row r="91" spans="1:8" x14ac:dyDescent="0.2">
      <c r="A91" t="s">
        <v>33</v>
      </c>
      <c r="B91" t="s">
        <v>133</v>
      </c>
      <c r="C91" t="s">
        <v>567</v>
      </c>
      <c r="D91" t="s">
        <v>978</v>
      </c>
      <c r="E91" t="s">
        <v>996</v>
      </c>
      <c r="F91">
        <v>2022</v>
      </c>
      <c r="G91" t="s">
        <v>1001</v>
      </c>
      <c r="H91">
        <v>1</v>
      </c>
    </row>
    <row r="92" spans="1:8" x14ac:dyDescent="0.2">
      <c r="A92" t="s">
        <v>0</v>
      </c>
      <c r="B92" t="s">
        <v>81</v>
      </c>
      <c r="C92" t="s">
        <v>568</v>
      </c>
      <c r="D92" t="s">
        <v>964</v>
      </c>
      <c r="E92" t="s">
        <v>995</v>
      </c>
      <c r="F92">
        <v>2022</v>
      </c>
      <c r="G92" t="s">
        <v>1001</v>
      </c>
      <c r="H92">
        <v>1</v>
      </c>
    </row>
    <row r="93" spans="1:8" x14ac:dyDescent="0.2">
      <c r="A93" t="s">
        <v>35</v>
      </c>
      <c r="B93" t="s">
        <v>135</v>
      </c>
      <c r="C93" t="s">
        <v>569</v>
      </c>
      <c r="D93" t="s">
        <v>959</v>
      </c>
      <c r="E93" t="s">
        <v>995</v>
      </c>
      <c r="F93">
        <v>2021</v>
      </c>
      <c r="G93">
        <v>15</v>
      </c>
      <c r="H93">
        <v>1</v>
      </c>
    </row>
    <row r="94" spans="1:8" x14ac:dyDescent="0.2">
      <c r="A94" t="s">
        <v>35</v>
      </c>
      <c r="B94" t="s">
        <v>135</v>
      </c>
      <c r="C94" t="s">
        <v>570</v>
      </c>
      <c r="D94" t="s">
        <v>959</v>
      </c>
      <c r="E94" t="s">
        <v>995</v>
      </c>
      <c r="F94">
        <v>2021</v>
      </c>
      <c r="G94">
        <v>15</v>
      </c>
      <c r="H94">
        <v>1</v>
      </c>
    </row>
    <row r="95" spans="1:8" x14ac:dyDescent="0.2">
      <c r="A95" t="s">
        <v>35</v>
      </c>
      <c r="B95" t="s">
        <v>135</v>
      </c>
      <c r="C95" t="s">
        <v>571</v>
      </c>
      <c r="D95" t="s">
        <v>954</v>
      </c>
      <c r="E95" t="s">
        <v>995</v>
      </c>
      <c r="F95">
        <v>2019</v>
      </c>
      <c r="G95">
        <v>15</v>
      </c>
      <c r="H95">
        <v>1</v>
      </c>
    </row>
    <row r="96" spans="1:8" x14ac:dyDescent="0.2">
      <c r="A96" t="s">
        <v>35</v>
      </c>
      <c r="B96" t="s">
        <v>136</v>
      </c>
      <c r="C96" t="s">
        <v>572</v>
      </c>
      <c r="D96" t="s">
        <v>953</v>
      </c>
      <c r="E96" t="s">
        <v>996</v>
      </c>
      <c r="F96">
        <v>2021</v>
      </c>
      <c r="G96">
        <v>15</v>
      </c>
      <c r="H96">
        <v>1</v>
      </c>
    </row>
    <row r="97" spans="1:8" x14ac:dyDescent="0.2">
      <c r="A97" t="s">
        <v>35</v>
      </c>
      <c r="B97" t="s">
        <v>137</v>
      </c>
      <c r="C97" t="s">
        <v>573</v>
      </c>
      <c r="D97" t="s">
        <v>971</v>
      </c>
      <c r="E97" t="s">
        <v>996</v>
      </c>
      <c r="F97">
        <v>2021</v>
      </c>
      <c r="G97">
        <v>15</v>
      </c>
      <c r="H97">
        <v>1</v>
      </c>
    </row>
    <row r="98" spans="1:8" x14ac:dyDescent="0.2">
      <c r="A98" t="s">
        <v>35</v>
      </c>
      <c r="B98" t="s">
        <v>138</v>
      </c>
      <c r="C98" t="s">
        <v>574</v>
      </c>
      <c r="D98" t="s">
        <v>960</v>
      </c>
      <c r="E98" t="s">
        <v>996</v>
      </c>
      <c r="F98" t="s">
        <v>999</v>
      </c>
      <c r="G98">
        <v>15</v>
      </c>
      <c r="H98">
        <v>1</v>
      </c>
    </row>
    <row r="99" spans="1:8" x14ac:dyDescent="0.2">
      <c r="A99" t="s">
        <v>35</v>
      </c>
      <c r="B99" t="s">
        <v>139</v>
      </c>
      <c r="C99" t="s">
        <v>575</v>
      </c>
      <c r="D99" t="s">
        <v>960</v>
      </c>
      <c r="E99" t="s">
        <v>997</v>
      </c>
      <c r="F99" t="s">
        <v>999</v>
      </c>
      <c r="G99">
        <v>15</v>
      </c>
      <c r="H99">
        <v>1</v>
      </c>
    </row>
    <row r="100" spans="1:8" x14ac:dyDescent="0.2">
      <c r="A100" t="s">
        <v>35</v>
      </c>
      <c r="B100" t="s">
        <v>140</v>
      </c>
      <c r="C100" t="s">
        <v>576</v>
      </c>
      <c r="D100" t="s">
        <v>965</v>
      </c>
      <c r="E100" t="s">
        <v>995</v>
      </c>
      <c r="F100">
        <v>2022</v>
      </c>
      <c r="G100" t="s">
        <v>1001</v>
      </c>
      <c r="H100">
        <v>1</v>
      </c>
    </row>
    <row r="101" spans="1:8" x14ac:dyDescent="0.2">
      <c r="A101" t="s">
        <v>35</v>
      </c>
      <c r="B101" t="s">
        <v>141</v>
      </c>
      <c r="C101" t="s">
        <v>577</v>
      </c>
      <c r="D101" t="s">
        <v>981</v>
      </c>
      <c r="E101" t="s">
        <v>995</v>
      </c>
      <c r="F101">
        <v>2024</v>
      </c>
      <c r="G101" t="s">
        <v>1001</v>
      </c>
      <c r="H101">
        <v>1</v>
      </c>
    </row>
    <row r="102" spans="1:8" x14ac:dyDescent="0.2">
      <c r="A102" t="s">
        <v>35</v>
      </c>
      <c r="B102" t="s">
        <v>142</v>
      </c>
      <c r="C102" t="s">
        <v>578</v>
      </c>
      <c r="D102" t="s">
        <v>966</v>
      </c>
      <c r="E102" t="s">
        <v>995</v>
      </c>
      <c r="F102">
        <v>2022</v>
      </c>
      <c r="G102" t="s">
        <v>1001</v>
      </c>
      <c r="H102">
        <v>1</v>
      </c>
    </row>
    <row r="103" spans="1:8" x14ac:dyDescent="0.2">
      <c r="A103" t="s">
        <v>35</v>
      </c>
      <c r="B103" t="s">
        <v>143</v>
      </c>
      <c r="C103" t="s">
        <v>579</v>
      </c>
      <c r="D103" t="s">
        <v>961</v>
      </c>
      <c r="E103" t="s">
        <v>995</v>
      </c>
      <c r="F103">
        <v>2022</v>
      </c>
      <c r="G103" t="s">
        <v>1001</v>
      </c>
      <c r="H103">
        <v>1</v>
      </c>
    </row>
    <row r="104" spans="1:8" x14ac:dyDescent="0.2">
      <c r="A104" t="s">
        <v>35</v>
      </c>
      <c r="B104" t="s">
        <v>139</v>
      </c>
      <c r="C104" t="s">
        <v>580</v>
      </c>
      <c r="D104" t="s">
        <v>975</v>
      </c>
      <c r="E104" t="s">
        <v>995</v>
      </c>
      <c r="F104">
        <v>2022</v>
      </c>
      <c r="G104" t="s">
        <v>1001</v>
      </c>
      <c r="H104">
        <v>1</v>
      </c>
    </row>
    <row r="105" spans="1:8" x14ac:dyDescent="0.2">
      <c r="A105" t="s">
        <v>35</v>
      </c>
      <c r="B105" t="s">
        <v>138</v>
      </c>
      <c r="C105" t="s">
        <v>581</v>
      </c>
      <c r="D105" t="s">
        <v>975</v>
      </c>
      <c r="E105" t="s">
        <v>995</v>
      </c>
      <c r="F105">
        <v>2022</v>
      </c>
      <c r="G105" t="s">
        <v>1001</v>
      </c>
      <c r="H105">
        <v>1</v>
      </c>
    </row>
    <row r="106" spans="1:8" x14ac:dyDescent="0.2">
      <c r="A106" t="s">
        <v>35</v>
      </c>
      <c r="B106" t="s">
        <v>144</v>
      </c>
      <c r="C106" t="s">
        <v>582</v>
      </c>
      <c r="D106" t="s">
        <v>975</v>
      </c>
      <c r="E106" t="s">
        <v>995</v>
      </c>
      <c r="F106">
        <v>2022</v>
      </c>
      <c r="G106" t="s">
        <v>1001</v>
      </c>
      <c r="H106">
        <v>1</v>
      </c>
    </row>
    <row r="107" spans="1:8" x14ac:dyDescent="0.2">
      <c r="A107" t="s">
        <v>35</v>
      </c>
      <c r="B107" t="s">
        <v>145</v>
      </c>
      <c r="C107" t="s">
        <v>583</v>
      </c>
      <c r="D107" t="s">
        <v>975</v>
      </c>
      <c r="E107" t="s">
        <v>995</v>
      </c>
      <c r="F107">
        <v>2022</v>
      </c>
      <c r="G107" t="s">
        <v>1001</v>
      </c>
      <c r="H107">
        <v>1</v>
      </c>
    </row>
    <row r="108" spans="1:8" x14ac:dyDescent="0.2">
      <c r="A108" t="s">
        <v>35</v>
      </c>
      <c r="B108" t="s">
        <v>146</v>
      </c>
      <c r="C108" t="s">
        <v>584</v>
      </c>
      <c r="D108" t="s">
        <v>975</v>
      </c>
      <c r="E108" t="s">
        <v>995</v>
      </c>
      <c r="F108">
        <v>2022</v>
      </c>
      <c r="G108" t="s">
        <v>1001</v>
      </c>
      <c r="H108">
        <v>1</v>
      </c>
    </row>
    <row r="109" spans="1:8" x14ac:dyDescent="0.2">
      <c r="A109" t="s">
        <v>35</v>
      </c>
      <c r="B109" t="s">
        <v>147</v>
      </c>
      <c r="C109" t="s">
        <v>585</v>
      </c>
      <c r="D109" t="s">
        <v>967</v>
      </c>
      <c r="E109" t="s">
        <v>995</v>
      </c>
      <c r="F109">
        <v>2022</v>
      </c>
      <c r="G109" t="s">
        <v>1001</v>
      </c>
      <c r="H109">
        <v>1</v>
      </c>
    </row>
    <row r="110" spans="1:8" x14ac:dyDescent="0.2">
      <c r="A110" t="s">
        <v>35</v>
      </c>
      <c r="B110" t="s">
        <v>148</v>
      </c>
      <c r="C110" t="s">
        <v>586</v>
      </c>
      <c r="D110" t="s">
        <v>967</v>
      </c>
      <c r="E110" t="s">
        <v>995</v>
      </c>
      <c r="F110">
        <v>2022</v>
      </c>
      <c r="G110" t="s">
        <v>1001</v>
      </c>
      <c r="H110">
        <v>1</v>
      </c>
    </row>
    <row r="111" spans="1:8" x14ac:dyDescent="0.2">
      <c r="A111" t="s">
        <v>35</v>
      </c>
      <c r="B111" t="s">
        <v>149</v>
      </c>
      <c r="C111" t="s">
        <v>587</v>
      </c>
      <c r="D111" t="s">
        <v>967</v>
      </c>
      <c r="E111" t="s">
        <v>995</v>
      </c>
      <c r="F111">
        <v>2022</v>
      </c>
      <c r="G111" t="s">
        <v>1001</v>
      </c>
      <c r="H111">
        <v>1</v>
      </c>
    </row>
    <row r="112" spans="1:8" x14ac:dyDescent="0.2">
      <c r="A112" t="s">
        <v>35</v>
      </c>
      <c r="B112" t="s">
        <v>150</v>
      </c>
      <c r="C112" t="s">
        <v>588</v>
      </c>
      <c r="D112" t="s">
        <v>967</v>
      </c>
      <c r="E112" t="s">
        <v>995</v>
      </c>
      <c r="F112">
        <v>2022</v>
      </c>
      <c r="G112" t="s">
        <v>1001</v>
      </c>
      <c r="H112">
        <v>1</v>
      </c>
    </row>
    <row r="113" spans="1:8" x14ac:dyDescent="0.2">
      <c r="A113" t="s">
        <v>35</v>
      </c>
      <c r="B113" t="s">
        <v>151</v>
      </c>
      <c r="C113" t="s">
        <v>589</v>
      </c>
      <c r="D113" t="s">
        <v>967</v>
      </c>
      <c r="E113" t="s">
        <v>995</v>
      </c>
      <c r="F113">
        <v>2022</v>
      </c>
      <c r="G113" t="s">
        <v>1001</v>
      </c>
      <c r="H113">
        <v>1</v>
      </c>
    </row>
    <row r="114" spans="1:8" x14ac:dyDescent="0.2">
      <c r="A114" t="s">
        <v>35</v>
      </c>
      <c r="B114" t="s">
        <v>149</v>
      </c>
      <c r="C114" t="s">
        <v>590</v>
      </c>
      <c r="D114" t="s">
        <v>967</v>
      </c>
      <c r="E114" t="s">
        <v>995</v>
      </c>
      <c r="F114">
        <v>2022</v>
      </c>
      <c r="G114" t="s">
        <v>1001</v>
      </c>
      <c r="H114">
        <v>1</v>
      </c>
    </row>
    <row r="115" spans="1:8" x14ac:dyDescent="0.2">
      <c r="A115" t="s">
        <v>35</v>
      </c>
      <c r="B115" t="s">
        <v>152</v>
      </c>
      <c r="C115" t="s">
        <v>591</v>
      </c>
      <c r="D115" t="s">
        <v>978</v>
      </c>
      <c r="E115" t="s">
        <v>995</v>
      </c>
      <c r="F115">
        <v>2022</v>
      </c>
      <c r="G115" t="s">
        <v>1001</v>
      </c>
      <c r="H115">
        <v>1</v>
      </c>
    </row>
    <row r="116" spans="1:8" x14ac:dyDescent="0.2">
      <c r="A116" t="s">
        <v>35</v>
      </c>
      <c r="B116" t="s">
        <v>153</v>
      </c>
      <c r="C116" t="s">
        <v>592</v>
      </c>
      <c r="D116" t="s">
        <v>978</v>
      </c>
      <c r="E116" t="s">
        <v>995</v>
      </c>
      <c r="F116">
        <v>2022</v>
      </c>
      <c r="G116" t="s">
        <v>1001</v>
      </c>
      <c r="H116">
        <v>1</v>
      </c>
    </row>
    <row r="117" spans="1:8" x14ac:dyDescent="0.2">
      <c r="A117" t="s">
        <v>35</v>
      </c>
      <c r="B117" t="s">
        <v>154</v>
      </c>
      <c r="C117" t="s">
        <v>593</v>
      </c>
      <c r="D117" t="s">
        <v>967</v>
      </c>
      <c r="E117" t="s">
        <v>995</v>
      </c>
      <c r="F117">
        <v>2022</v>
      </c>
      <c r="G117" t="s">
        <v>1001</v>
      </c>
      <c r="H117">
        <v>1</v>
      </c>
    </row>
    <row r="118" spans="1:8" x14ac:dyDescent="0.2">
      <c r="A118" t="s">
        <v>0</v>
      </c>
      <c r="B118" t="s">
        <v>81</v>
      </c>
      <c r="C118" t="s">
        <v>594</v>
      </c>
      <c r="D118" t="s">
        <v>964</v>
      </c>
      <c r="E118" t="s">
        <v>995</v>
      </c>
      <c r="F118">
        <v>2022</v>
      </c>
      <c r="G118" t="s">
        <v>1001</v>
      </c>
      <c r="H118">
        <v>1</v>
      </c>
    </row>
    <row r="119" spans="1:8" x14ac:dyDescent="0.2">
      <c r="A119" t="s">
        <v>35</v>
      </c>
      <c r="B119" t="s">
        <v>155</v>
      </c>
      <c r="C119" t="s">
        <v>595</v>
      </c>
      <c r="D119" t="s">
        <v>975</v>
      </c>
      <c r="E119" t="s">
        <v>995</v>
      </c>
      <c r="F119">
        <v>2022</v>
      </c>
      <c r="G119" t="s">
        <v>1001</v>
      </c>
      <c r="H119">
        <v>1</v>
      </c>
    </row>
    <row r="120" spans="1:8" x14ac:dyDescent="0.2">
      <c r="A120" t="s">
        <v>35</v>
      </c>
      <c r="B120" t="s">
        <v>156</v>
      </c>
      <c r="C120" t="s">
        <v>596</v>
      </c>
      <c r="D120" t="s">
        <v>975</v>
      </c>
      <c r="E120" t="s">
        <v>995</v>
      </c>
      <c r="F120">
        <v>2022</v>
      </c>
      <c r="G120" t="s">
        <v>1001</v>
      </c>
      <c r="H120">
        <v>1</v>
      </c>
    </row>
    <row r="121" spans="1:8" x14ac:dyDescent="0.2">
      <c r="A121" t="s">
        <v>0</v>
      </c>
      <c r="B121" t="s">
        <v>81</v>
      </c>
      <c r="C121" t="s">
        <v>597</v>
      </c>
      <c r="D121" t="s">
        <v>964</v>
      </c>
      <c r="E121" t="s">
        <v>995</v>
      </c>
      <c r="F121">
        <v>2022</v>
      </c>
      <c r="G121" t="s">
        <v>1001</v>
      </c>
      <c r="H121">
        <v>1</v>
      </c>
    </row>
    <row r="122" spans="1:8" x14ac:dyDescent="0.2">
      <c r="A122" t="s">
        <v>0</v>
      </c>
      <c r="B122" t="s">
        <v>81</v>
      </c>
      <c r="C122" t="s">
        <v>598</v>
      </c>
      <c r="D122" t="s">
        <v>964</v>
      </c>
      <c r="E122" t="s">
        <v>995</v>
      </c>
      <c r="F122">
        <v>2022</v>
      </c>
      <c r="G122" t="s">
        <v>1001</v>
      </c>
      <c r="H122">
        <v>1</v>
      </c>
    </row>
    <row r="123" spans="1:8" x14ac:dyDescent="0.2">
      <c r="A123" t="s">
        <v>0</v>
      </c>
      <c r="B123" t="s">
        <v>81</v>
      </c>
      <c r="C123" t="s">
        <v>599</v>
      </c>
      <c r="D123" t="s">
        <v>964</v>
      </c>
      <c r="E123" t="s">
        <v>995</v>
      </c>
      <c r="F123">
        <v>2022</v>
      </c>
      <c r="G123" t="s">
        <v>1001</v>
      </c>
      <c r="H123">
        <v>1</v>
      </c>
    </row>
    <row r="124" spans="1:8" x14ac:dyDescent="0.2">
      <c r="A124" t="s">
        <v>36</v>
      </c>
      <c r="B124" t="s">
        <v>157</v>
      </c>
      <c r="C124" t="s">
        <v>600</v>
      </c>
      <c r="D124" t="s">
        <v>960</v>
      </c>
      <c r="E124" t="s">
        <v>996</v>
      </c>
      <c r="F124" t="s">
        <v>999</v>
      </c>
      <c r="G124">
        <v>15</v>
      </c>
      <c r="H124">
        <v>1</v>
      </c>
    </row>
    <row r="125" spans="1:8" x14ac:dyDescent="0.2">
      <c r="A125" t="s">
        <v>36</v>
      </c>
      <c r="B125" t="s">
        <v>158</v>
      </c>
      <c r="C125" t="s">
        <v>601</v>
      </c>
      <c r="D125" t="s">
        <v>978</v>
      </c>
      <c r="E125" t="s">
        <v>995</v>
      </c>
      <c r="F125">
        <v>2022</v>
      </c>
      <c r="G125" t="s">
        <v>1001</v>
      </c>
      <c r="H125">
        <v>1</v>
      </c>
    </row>
    <row r="126" spans="1:8" x14ac:dyDescent="0.2">
      <c r="A126" t="s">
        <v>36</v>
      </c>
      <c r="B126" t="s">
        <v>159</v>
      </c>
      <c r="C126" t="s">
        <v>602</v>
      </c>
      <c r="D126" t="s">
        <v>978</v>
      </c>
      <c r="E126" t="s">
        <v>995</v>
      </c>
      <c r="F126">
        <v>2022</v>
      </c>
      <c r="G126" t="s">
        <v>1001</v>
      </c>
      <c r="H126">
        <v>1</v>
      </c>
    </row>
    <row r="127" spans="1:8" x14ac:dyDescent="0.2">
      <c r="A127" t="s">
        <v>37</v>
      </c>
      <c r="B127" t="s">
        <v>160</v>
      </c>
      <c r="C127" t="s">
        <v>603</v>
      </c>
      <c r="D127" t="s">
        <v>959</v>
      </c>
      <c r="E127" t="s">
        <v>995</v>
      </c>
      <c r="F127">
        <v>2021</v>
      </c>
      <c r="G127">
        <v>15</v>
      </c>
      <c r="H127">
        <v>1</v>
      </c>
    </row>
    <row r="128" spans="1:8" x14ac:dyDescent="0.2">
      <c r="A128" t="s">
        <v>37</v>
      </c>
      <c r="B128" t="s">
        <v>160</v>
      </c>
      <c r="C128" t="s">
        <v>604</v>
      </c>
      <c r="D128" t="s">
        <v>966</v>
      </c>
      <c r="E128" t="s">
        <v>995</v>
      </c>
      <c r="F128">
        <v>2022</v>
      </c>
      <c r="G128" t="s">
        <v>1001</v>
      </c>
      <c r="H128">
        <v>1</v>
      </c>
    </row>
    <row r="129" spans="1:8" x14ac:dyDescent="0.2">
      <c r="A129" t="s">
        <v>37</v>
      </c>
      <c r="B129" t="s">
        <v>161</v>
      </c>
      <c r="C129" t="s">
        <v>605</v>
      </c>
      <c r="D129" t="s">
        <v>966</v>
      </c>
      <c r="E129" t="s">
        <v>995</v>
      </c>
      <c r="F129">
        <v>2022</v>
      </c>
      <c r="G129" t="s">
        <v>1001</v>
      </c>
      <c r="H129">
        <v>1</v>
      </c>
    </row>
    <row r="130" spans="1:8" x14ac:dyDescent="0.2">
      <c r="A130" t="s">
        <v>37</v>
      </c>
      <c r="B130" t="s">
        <v>162</v>
      </c>
      <c r="C130" t="s">
        <v>606</v>
      </c>
      <c r="D130" t="s">
        <v>966</v>
      </c>
      <c r="E130" t="s">
        <v>995</v>
      </c>
      <c r="F130">
        <v>2022</v>
      </c>
      <c r="G130" t="s">
        <v>1001</v>
      </c>
      <c r="H130">
        <v>1</v>
      </c>
    </row>
    <row r="131" spans="1:8" x14ac:dyDescent="0.2">
      <c r="A131" t="s">
        <v>37</v>
      </c>
      <c r="B131" t="s">
        <v>163</v>
      </c>
      <c r="C131" t="s">
        <v>607</v>
      </c>
      <c r="D131" t="s">
        <v>966</v>
      </c>
      <c r="E131" t="s">
        <v>995</v>
      </c>
      <c r="F131">
        <v>2022</v>
      </c>
      <c r="G131" t="s">
        <v>1001</v>
      </c>
      <c r="H131">
        <v>1</v>
      </c>
    </row>
    <row r="132" spans="1:8" x14ac:dyDescent="0.2">
      <c r="A132" t="s">
        <v>37</v>
      </c>
      <c r="B132" t="s">
        <v>164</v>
      </c>
      <c r="C132" t="s">
        <v>608</v>
      </c>
      <c r="D132" t="s">
        <v>975</v>
      </c>
      <c r="E132" t="s">
        <v>995</v>
      </c>
      <c r="F132">
        <v>2022</v>
      </c>
      <c r="G132" t="s">
        <v>1001</v>
      </c>
      <c r="H132">
        <v>1</v>
      </c>
    </row>
    <row r="133" spans="1:8" x14ac:dyDescent="0.2">
      <c r="A133" t="s">
        <v>37</v>
      </c>
      <c r="B133" t="s">
        <v>165</v>
      </c>
      <c r="C133" t="s">
        <v>609</v>
      </c>
      <c r="D133" t="s">
        <v>978</v>
      </c>
      <c r="E133" t="s">
        <v>995</v>
      </c>
      <c r="F133">
        <v>2022</v>
      </c>
      <c r="G133" t="s">
        <v>1001</v>
      </c>
      <c r="H133">
        <v>1</v>
      </c>
    </row>
    <row r="134" spans="1:8" x14ac:dyDescent="0.2">
      <c r="A134" t="s">
        <v>0</v>
      </c>
      <c r="B134" t="s">
        <v>81</v>
      </c>
      <c r="C134" t="s">
        <v>610</v>
      </c>
      <c r="D134" t="s">
        <v>964</v>
      </c>
      <c r="E134" t="s">
        <v>995</v>
      </c>
      <c r="F134">
        <v>2022</v>
      </c>
      <c r="G134" t="s">
        <v>1001</v>
      </c>
      <c r="H134">
        <v>1</v>
      </c>
    </row>
    <row r="135" spans="1:8" x14ac:dyDescent="0.2">
      <c r="A135" t="s">
        <v>39</v>
      </c>
      <c r="B135" t="s">
        <v>166</v>
      </c>
      <c r="C135" t="s">
        <v>611</v>
      </c>
      <c r="D135" t="s">
        <v>959</v>
      </c>
      <c r="E135" t="s">
        <v>995</v>
      </c>
      <c r="F135">
        <v>2021</v>
      </c>
      <c r="G135">
        <v>15</v>
      </c>
      <c r="H135">
        <v>1</v>
      </c>
    </row>
    <row r="136" spans="1:8" x14ac:dyDescent="0.2">
      <c r="A136" t="s">
        <v>39</v>
      </c>
      <c r="B136" t="s">
        <v>167</v>
      </c>
      <c r="C136" t="s">
        <v>612</v>
      </c>
      <c r="D136" t="s">
        <v>961</v>
      </c>
      <c r="E136" t="s">
        <v>995</v>
      </c>
      <c r="F136">
        <v>2022</v>
      </c>
      <c r="G136" t="s">
        <v>1001</v>
      </c>
      <c r="H136">
        <v>1</v>
      </c>
    </row>
    <row r="137" spans="1:8" x14ac:dyDescent="0.2">
      <c r="A137" t="s">
        <v>39</v>
      </c>
      <c r="B137" t="s">
        <v>168</v>
      </c>
      <c r="C137" t="s">
        <v>613</v>
      </c>
      <c r="D137" t="s">
        <v>961</v>
      </c>
      <c r="E137" t="s">
        <v>995</v>
      </c>
      <c r="F137">
        <v>2022</v>
      </c>
      <c r="G137" t="s">
        <v>1001</v>
      </c>
      <c r="H137">
        <v>1</v>
      </c>
    </row>
    <row r="138" spans="1:8" x14ac:dyDescent="0.2">
      <c r="A138" t="s">
        <v>39</v>
      </c>
      <c r="B138" t="s">
        <v>169</v>
      </c>
      <c r="C138" t="s">
        <v>614</v>
      </c>
      <c r="D138" t="s">
        <v>975</v>
      </c>
      <c r="E138" t="s">
        <v>995</v>
      </c>
      <c r="F138">
        <v>2022</v>
      </c>
      <c r="G138" t="s">
        <v>1001</v>
      </c>
      <c r="H138">
        <v>1</v>
      </c>
    </row>
    <row r="139" spans="1:8" x14ac:dyDescent="0.2">
      <c r="A139" t="s">
        <v>39</v>
      </c>
      <c r="B139" t="s">
        <v>170</v>
      </c>
      <c r="C139" t="s">
        <v>615</v>
      </c>
      <c r="D139" t="s">
        <v>965</v>
      </c>
      <c r="E139" t="s">
        <v>995</v>
      </c>
      <c r="F139">
        <v>2022</v>
      </c>
      <c r="G139" t="s">
        <v>1001</v>
      </c>
      <c r="H139">
        <v>1</v>
      </c>
    </row>
    <row r="140" spans="1:8" x14ac:dyDescent="0.2">
      <c r="A140" t="s">
        <v>39</v>
      </c>
      <c r="B140" t="s">
        <v>171</v>
      </c>
      <c r="C140" t="s">
        <v>616</v>
      </c>
      <c r="D140" t="s">
        <v>963</v>
      </c>
      <c r="E140" t="s">
        <v>995</v>
      </c>
      <c r="F140">
        <v>2023</v>
      </c>
      <c r="G140" t="s">
        <v>1001</v>
      </c>
      <c r="H140">
        <v>1</v>
      </c>
    </row>
    <row r="141" spans="1:8" x14ac:dyDescent="0.2">
      <c r="A141" t="s">
        <v>39</v>
      </c>
      <c r="B141" t="s">
        <v>172</v>
      </c>
      <c r="C141" t="s">
        <v>617</v>
      </c>
      <c r="D141" t="s">
        <v>963</v>
      </c>
      <c r="E141" t="s">
        <v>995</v>
      </c>
      <c r="F141">
        <v>2023</v>
      </c>
      <c r="G141" t="s">
        <v>1001</v>
      </c>
      <c r="H141">
        <v>1</v>
      </c>
    </row>
    <row r="142" spans="1:8" x14ac:dyDescent="0.2">
      <c r="A142" t="s">
        <v>0</v>
      </c>
      <c r="B142" t="s">
        <v>81</v>
      </c>
      <c r="C142" t="s">
        <v>618</v>
      </c>
      <c r="D142" t="s">
        <v>964</v>
      </c>
      <c r="E142" t="s">
        <v>995</v>
      </c>
      <c r="F142">
        <v>2022</v>
      </c>
      <c r="G142" t="s">
        <v>1001</v>
      </c>
      <c r="H142">
        <v>1</v>
      </c>
    </row>
    <row r="143" spans="1:8" x14ac:dyDescent="0.2">
      <c r="A143" t="s">
        <v>39</v>
      </c>
      <c r="B143" t="s">
        <v>173</v>
      </c>
      <c r="C143" t="s">
        <v>619</v>
      </c>
      <c r="D143" t="s">
        <v>979</v>
      </c>
      <c r="E143" t="s">
        <v>995</v>
      </c>
      <c r="F143">
        <v>2022</v>
      </c>
      <c r="G143" t="s">
        <v>1002</v>
      </c>
      <c r="H143">
        <v>1</v>
      </c>
    </row>
    <row r="144" spans="1:8" x14ac:dyDescent="0.2">
      <c r="A144" t="s">
        <v>43</v>
      </c>
      <c r="B144" t="s">
        <v>174</v>
      </c>
      <c r="C144" t="s">
        <v>620</v>
      </c>
      <c r="D144" t="s">
        <v>959</v>
      </c>
      <c r="E144" t="s">
        <v>995</v>
      </c>
      <c r="F144">
        <v>2021</v>
      </c>
      <c r="G144">
        <v>15</v>
      </c>
      <c r="H144">
        <v>1</v>
      </c>
    </row>
    <row r="145" spans="1:8" x14ac:dyDescent="0.2">
      <c r="A145" t="s">
        <v>43</v>
      </c>
      <c r="B145" t="s">
        <v>174</v>
      </c>
      <c r="C145" t="s">
        <v>621</v>
      </c>
      <c r="D145" t="s">
        <v>959</v>
      </c>
      <c r="E145" t="s">
        <v>995</v>
      </c>
      <c r="F145">
        <v>2021</v>
      </c>
      <c r="G145">
        <v>15</v>
      </c>
      <c r="H145">
        <v>1</v>
      </c>
    </row>
    <row r="146" spans="1:8" x14ac:dyDescent="0.2">
      <c r="A146" t="s">
        <v>43</v>
      </c>
      <c r="B146" t="s">
        <v>175</v>
      </c>
      <c r="C146" t="s">
        <v>622</v>
      </c>
      <c r="D146" t="s">
        <v>982</v>
      </c>
      <c r="E146" t="s">
        <v>996</v>
      </c>
      <c r="F146">
        <v>2020</v>
      </c>
      <c r="G146">
        <v>15</v>
      </c>
      <c r="H146">
        <v>1</v>
      </c>
    </row>
    <row r="147" spans="1:8" x14ac:dyDescent="0.2">
      <c r="A147" t="s">
        <v>43</v>
      </c>
      <c r="B147" t="s">
        <v>176</v>
      </c>
      <c r="C147" t="s">
        <v>623</v>
      </c>
      <c r="D147" t="s">
        <v>971</v>
      </c>
      <c r="E147" t="s">
        <v>996</v>
      </c>
      <c r="F147">
        <v>2021</v>
      </c>
      <c r="G147">
        <v>15</v>
      </c>
      <c r="H147">
        <v>1</v>
      </c>
    </row>
    <row r="148" spans="1:8" x14ac:dyDescent="0.2">
      <c r="A148" t="s">
        <v>43</v>
      </c>
      <c r="B148" t="s">
        <v>177</v>
      </c>
      <c r="C148" t="s">
        <v>624</v>
      </c>
      <c r="D148" t="s">
        <v>960</v>
      </c>
      <c r="E148" t="s">
        <v>996</v>
      </c>
      <c r="F148" t="s">
        <v>999</v>
      </c>
      <c r="G148">
        <v>15</v>
      </c>
      <c r="H148">
        <v>1</v>
      </c>
    </row>
    <row r="149" spans="1:8" x14ac:dyDescent="0.2">
      <c r="A149" t="s">
        <v>43</v>
      </c>
      <c r="B149" t="s">
        <v>178</v>
      </c>
      <c r="C149" t="s">
        <v>625</v>
      </c>
      <c r="D149" t="s">
        <v>960</v>
      </c>
      <c r="E149" t="s">
        <v>996</v>
      </c>
      <c r="F149" t="s">
        <v>999</v>
      </c>
      <c r="G149">
        <v>15</v>
      </c>
      <c r="H149">
        <v>1</v>
      </c>
    </row>
    <row r="150" spans="1:8" x14ac:dyDescent="0.2">
      <c r="A150" t="s">
        <v>43</v>
      </c>
      <c r="B150" t="s">
        <v>179</v>
      </c>
      <c r="C150" t="s">
        <v>626</v>
      </c>
      <c r="D150" t="s">
        <v>983</v>
      </c>
      <c r="E150" t="s">
        <v>995</v>
      </c>
      <c r="F150">
        <v>2020</v>
      </c>
      <c r="G150" t="s">
        <v>1001</v>
      </c>
      <c r="H150">
        <v>1</v>
      </c>
    </row>
    <row r="151" spans="1:8" x14ac:dyDescent="0.2">
      <c r="A151" t="s">
        <v>43</v>
      </c>
      <c r="B151" t="s">
        <v>180</v>
      </c>
      <c r="C151" t="s">
        <v>627</v>
      </c>
      <c r="D151" t="s">
        <v>965</v>
      </c>
      <c r="E151" t="s">
        <v>995</v>
      </c>
      <c r="F151">
        <v>2022</v>
      </c>
      <c r="G151" t="s">
        <v>1001</v>
      </c>
      <c r="H151">
        <v>1</v>
      </c>
    </row>
    <row r="152" spans="1:8" x14ac:dyDescent="0.2">
      <c r="A152" t="s">
        <v>43</v>
      </c>
      <c r="B152" t="s">
        <v>174</v>
      </c>
      <c r="C152" t="s">
        <v>628</v>
      </c>
      <c r="D152" t="s">
        <v>975</v>
      </c>
      <c r="E152" t="s">
        <v>995</v>
      </c>
      <c r="F152">
        <v>2022</v>
      </c>
      <c r="G152" t="s">
        <v>1001</v>
      </c>
      <c r="H152">
        <v>1</v>
      </c>
    </row>
    <row r="153" spans="1:8" x14ac:dyDescent="0.2">
      <c r="A153" t="s">
        <v>43</v>
      </c>
      <c r="B153" t="s">
        <v>181</v>
      </c>
      <c r="C153" t="s">
        <v>629</v>
      </c>
      <c r="D153" t="s">
        <v>965</v>
      </c>
      <c r="E153" t="s">
        <v>995</v>
      </c>
      <c r="F153">
        <v>2022</v>
      </c>
      <c r="G153" t="s">
        <v>1001</v>
      </c>
      <c r="H153">
        <v>1</v>
      </c>
    </row>
    <row r="154" spans="1:8" x14ac:dyDescent="0.2">
      <c r="A154" t="s">
        <v>43</v>
      </c>
      <c r="B154" t="s">
        <v>182</v>
      </c>
      <c r="C154" t="s">
        <v>630</v>
      </c>
      <c r="D154" t="s">
        <v>967</v>
      </c>
      <c r="E154" t="s">
        <v>995</v>
      </c>
      <c r="F154">
        <v>2022</v>
      </c>
      <c r="G154" t="s">
        <v>1001</v>
      </c>
      <c r="H154">
        <v>1</v>
      </c>
    </row>
    <row r="155" spans="1:8" x14ac:dyDescent="0.2">
      <c r="A155" t="s">
        <v>43</v>
      </c>
      <c r="B155" t="s">
        <v>183</v>
      </c>
      <c r="C155" t="s">
        <v>631</v>
      </c>
      <c r="D155" t="s">
        <v>972</v>
      </c>
      <c r="E155" t="s">
        <v>995</v>
      </c>
      <c r="F155">
        <v>2022</v>
      </c>
      <c r="G155" t="s">
        <v>1001</v>
      </c>
      <c r="H155">
        <v>1</v>
      </c>
    </row>
    <row r="156" spans="1:8" x14ac:dyDescent="0.2">
      <c r="A156" t="s">
        <v>43</v>
      </c>
      <c r="B156" t="s">
        <v>184</v>
      </c>
      <c r="C156" t="s">
        <v>632</v>
      </c>
      <c r="D156" t="s">
        <v>961</v>
      </c>
      <c r="E156" t="s">
        <v>995</v>
      </c>
      <c r="F156">
        <v>2022</v>
      </c>
      <c r="G156" t="s">
        <v>1001</v>
      </c>
      <c r="H156">
        <v>1</v>
      </c>
    </row>
    <row r="157" spans="1:8" x14ac:dyDescent="0.2">
      <c r="A157" t="s">
        <v>43</v>
      </c>
      <c r="B157" t="s">
        <v>185</v>
      </c>
      <c r="C157" t="s">
        <v>633</v>
      </c>
      <c r="D157" t="s">
        <v>961</v>
      </c>
      <c r="E157" t="s">
        <v>995</v>
      </c>
      <c r="F157">
        <v>2022</v>
      </c>
      <c r="G157" t="s">
        <v>1001</v>
      </c>
      <c r="H157">
        <v>1</v>
      </c>
    </row>
    <row r="158" spans="1:8" x14ac:dyDescent="0.2">
      <c r="A158" t="s">
        <v>43</v>
      </c>
      <c r="B158" t="s">
        <v>183</v>
      </c>
      <c r="C158" t="s">
        <v>634</v>
      </c>
      <c r="D158" t="s">
        <v>975</v>
      </c>
      <c r="E158" t="s">
        <v>995</v>
      </c>
      <c r="F158">
        <v>2022</v>
      </c>
      <c r="G158" t="s">
        <v>1001</v>
      </c>
      <c r="H158">
        <v>1</v>
      </c>
    </row>
    <row r="159" spans="1:8" x14ac:dyDescent="0.2">
      <c r="A159" t="s">
        <v>43</v>
      </c>
      <c r="B159" t="s">
        <v>186</v>
      </c>
      <c r="C159" t="s">
        <v>635</v>
      </c>
      <c r="D159" t="s">
        <v>966</v>
      </c>
      <c r="E159" t="s">
        <v>995</v>
      </c>
      <c r="F159">
        <v>2022</v>
      </c>
      <c r="G159" t="s">
        <v>1001</v>
      </c>
      <c r="H159">
        <v>1</v>
      </c>
    </row>
    <row r="160" spans="1:8" x14ac:dyDescent="0.2">
      <c r="A160" t="s">
        <v>43</v>
      </c>
      <c r="B160" t="s">
        <v>187</v>
      </c>
      <c r="C160" t="s">
        <v>636</v>
      </c>
      <c r="D160" t="s">
        <v>966</v>
      </c>
      <c r="E160" t="s">
        <v>995</v>
      </c>
      <c r="F160">
        <v>2022</v>
      </c>
      <c r="G160" t="s">
        <v>1001</v>
      </c>
      <c r="H160">
        <v>1</v>
      </c>
    </row>
    <row r="161" spans="1:8" x14ac:dyDescent="0.2">
      <c r="A161" t="s">
        <v>43</v>
      </c>
      <c r="B161" t="s">
        <v>188</v>
      </c>
      <c r="C161" t="s">
        <v>637</v>
      </c>
      <c r="D161" t="s">
        <v>965</v>
      </c>
      <c r="E161" t="s">
        <v>995</v>
      </c>
      <c r="F161">
        <v>2022</v>
      </c>
      <c r="G161" t="s">
        <v>1001</v>
      </c>
      <c r="H161">
        <v>1</v>
      </c>
    </row>
    <row r="162" spans="1:8" x14ac:dyDescent="0.2">
      <c r="A162" t="s">
        <v>0</v>
      </c>
      <c r="B162" t="s">
        <v>81</v>
      </c>
      <c r="C162" t="s">
        <v>638</v>
      </c>
      <c r="D162" t="s">
        <v>964</v>
      </c>
      <c r="E162" t="s">
        <v>995</v>
      </c>
      <c r="F162">
        <v>2022</v>
      </c>
      <c r="G162" t="s">
        <v>1001</v>
      </c>
      <c r="H162">
        <v>1</v>
      </c>
    </row>
    <row r="163" spans="1:8" x14ac:dyDescent="0.2">
      <c r="A163" t="s">
        <v>0</v>
      </c>
      <c r="B163" t="s">
        <v>81</v>
      </c>
      <c r="C163" t="s">
        <v>639</v>
      </c>
      <c r="D163" t="s">
        <v>964</v>
      </c>
      <c r="E163" t="s">
        <v>995</v>
      </c>
      <c r="F163">
        <v>2022</v>
      </c>
      <c r="G163" t="s">
        <v>1001</v>
      </c>
      <c r="H163">
        <v>1</v>
      </c>
    </row>
    <row r="164" spans="1:8" x14ac:dyDescent="0.2">
      <c r="A164" t="s">
        <v>0</v>
      </c>
      <c r="B164" t="s">
        <v>81</v>
      </c>
      <c r="C164" t="s">
        <v>640</v>
      </c>
      <c r="D164" t="s">
        <v>964</v>
      </c>
      <c r="E164" t="s">
        <v>995</v>
      </c>
      <c r="F164">
        <v>2022</v>
      </c>
      <c r="G164" t="s">
        <v>1001</v>
      </c>
      <c r="H164">
        <v>1</v>
      </c>
    </row>
    <row r="165" spans="1:8" x14ac:dyDescent="0.2">
      <c r="A165" t="s">
        <v>43</v>
      </c>
      <c r="B165" t="s">
        <v>189</v>
      </c>
      <c r="C165" t="s">
        <v>641</v>
      </c>
      <c r="D165" t="s">
        <v>974</v>
      </c>
      <c r="E165" t="s">
        <v>995</v>
      </c>
      <c r="F165" t="s">
        <v>1</v>
      </c>
      <c r="G165" t="s">
        <v>1002</v>
      </c>
      <c r="H165">
        <v>1</v>
      </c>
    </row>
    <row r="166" spans="1:8" x14ac:dyDescent="0.2">
      <c r="A166" t="s">
        <v>43</v>
      </c>
      <c r="B166" t="s">
        <v>189</v>
      </c>
      <c r="C166" t="s">
        <v>642</v>
      </c>
      <c r="D166" t="s">
        <v>974</v>
      </c>
      <c r="E166" t="s">
        <v>995</v>
      </c>
      <c r="F166" t="s">
        <v>1</v>
      </c>
      <c r="G166" t="s">
        <v>1002</v>
      </c>
      <c r="H166">
        <v>1</v>
      </c>
    </row>
    <row r="167" spans="1:8" x14ac:dyDescent="0.2">
      <c r="A167" t="s">
        <v>43</v>
      </c>
      <c r="B167" t="s">
        <v>189</v>
      </c>
      <c r="C167" t="s">
        <v>643</v>
      </c>
      <c r="D167" t="s">
        <v>974</v>
      </c>
      <c r="E167" t="s">
        <v>995</v>
      </c>
      <c r="F167" t="s">
        <v>1</v>
      </c>
      <c r="G167" t="s">
        <v>1002</v>
      </c>
      <c r="H167">
        <v>1</v>
      </c>
    </row>
    <row r="168" spans="1:8" x14ac:dyDescent="0.2">
      <c r="A168" t="s">
        <v>43</v>
      </c>
      <c r="B168" t="s">
        <v>189</v>
      </c>
      <c r="C168" t="s">
        <v>644</v>
      </c>
      <c r="D168" t="s">
        <v>974</v>
      </c>
      <c r="E168" t="s">
        <v>995</v>
      </c>
      <c r="F168" t="s">
        <v>1</v>
      </c>
      <c r="G168" t="s">
        <v>1002</v>
      </c>
      <c r="H168">
        <v>1</v>
      </c>
    </row>
    <row r="169" spans="1:8" x14ac:dyDescent="0.2">
      <c r="A169" t="s">
        <v>43</v>
      </c>
      <c r="B169" t="s">
        <v>189</v>
      </c>
      <c r="C169" t="s">
        <v>645</v>
      </c>
      <c r="D169" t="s">
        <v>974</v>
      </c>
      <c r="E169" t="s">
        <v>995</v>
      </c>
      <c r="F169" t="s">
        <v>1</v>
      </c>
      <c r="G169" t="s">
        <v>1002</v>
      </c>
      <c r="H169">
        <v>1</v>
      </c>
    </row>
    <row r="170" spans="1:8" x14ac:dyDescent="0.2">
      <c r="A170" t="s">
        <v>43</v>
      </c>
      <c r="B170" t="s">
        <v>190</v>
      </c>
      <c r="C170" t="s">
        <v>646</v>
      </c>
      <c r="D170" t="s">
        <v>979</v>
      </c>
      <c r="E170" t="s">
        <v>995</v>
      </c>
      <c r="F170">
        <v>2022</v>
      </c>
      <c r="G170" t="s">
        <v>1002</v>
      </c>
      <c r="H170">
        <v>1</v>
      </c>
    </row>
    <row r="171" spans="1:8" x14ac:dyDescent="0.2">
      <c r="A171" t="s">
        <v>27</v>
      </c>
      <c r="B171" t="s">
        <v>191</v>
      </c>
      <c r="C171" t="s">
        <v>647</v>
      </c>
      <c r="D171" t="s">
        <v>968</v>
      </c>
      <c r="E171" t="s">
        <v>996</v>
      </c>
      <c r="F171" t="s">
        <v>999</v>
      </c>
      <c r="G171">
        <v>14</v>
      </c>
      <c r="H171">
        <v>1</v>
      </c>
    </row>
    <row r="172" spans="1:8" x14ac:dyDescent="0.2">
      <c r="A172" t="s">
        <v>27</v>
      </c>
      <c r="B172" t="s">
        <v>192</v>
      </c>
      <c r="C172" t="s">
        <v>648</v>
      </c>
      <c r="D172" t="s">
        <v>960</v>
      </c>
      <c r="E172" t="s">
        <v>997</v>
      </c>
      <c r="F172" t="s">
        <v>999</v>
      </c>
      <c r="G172">
        <v>15</v>
      </c>
      <c r="H172">
        <v>1</v>
      </c>
    </row>
    <row r="173" spans="1:8" x14ac:dyDescent="0.2">
      <c r="A173" t="s">
        <v>38</v>
      </c>
      <c r="B173" t="s">
        <v>193</v>
      </c>
      <c r="C173" t="s">
        <v>649</v>
      </c>
      <c r="D173" t="s">
        <v>960</v>
      </c>
      <c r="E173" t="s">
        <v>996</v>
      </c>
      <c r="F173" t="s">
        <v>999</v>
      </c>
      <c r="G173">
        <v>15</v>
      </c>
      <c r="H173">
        <v>1</v>
      </c>
    </row>
    <row r="174" spans="1:8" x14ac:dyDescent="0.2">
      <c r="A174" t="s">
        <v>27</v>
      </c>
      <c r="B174" t="s">
        <v>194</v>
      </c>
      <c r="C174" t="s">
        <v>650</v>
      </c>
      <c r="D174" t="s">
        <v>960</v>
      </c>
      <c r="E174" t="s">
        <v>997</v>
      </c>
      <c r="F174" t="s">
        <v>999</v>
      </c>
      <c r="G174">
        <v>15</v>
      </c>
      <c r="H174">
        <v>1</v>
      </c>
    </row>
    <row r="175" spans="1:8" x14ac:dyDescent="0.2">
      <c r="A175" t="s">
        <v>0</v>
      </c>
      <c r="B175" t="s">
        <v>195</v>
      </c>
      <c r="C175" t="s">
        <v>651</v>
      </c>
      <c r="D175" t="s">
        <v>954</v>
      </c>
      <c r="E175" t="s">
        <v>995</v>
      </c>
      <c r="F175">
        <v>2019</v>
      </c>
      <c r="G175">
        <v>15</v>
      </c>
      <c r="H175">
        <v>1</v>
      </c>
    </row>
    <row r="176" spans="1:8" x14ac:dyDescent="0.2">
      <c r="A176" t="s">
        <v>35</v>
      </c>
      <c r="B176" t="s">
        <v>196</v>
      </c>
      <c r="C176" t="s">
        <v>652</v>
      </c>
      <c r="D176" t="s">
        <v>984</v>
      </c>
      <c r="E176" t="s">
        <v>995</v>
      </c>
      <c r="F176">
        <v>2020</v>
      </c>
      <c r="G176">
        <v>15</v>
      </c>
      <c r="H176">
        <v>1</v>
      </c>
    </row>
    <row r="177" spans="1:8" x14ac:dyDescent="0.2">
      <c r="A177" t="s">
        <v>27</v>
      </c>
      <c r="B177" t="s">
        <v>197</v>
      </c>
      <c r="C177" t="s">
        <v>653</v>
      </c>
      <c r="D177" t="s">
        <v>985</v>
      </c>
      <c r="E177" t="s">
        <v>995</v>
      </c>
      <c r="F177">
        <v>2020</v>
      </c>
      <c r="G177">
        <v>14</v>
      </c>
      <c r="H177">
        <v>1</v>
      </c>
    </row>
    <row r="178" spans="1:8" x14ac:dyDescent="0.2">
      <c r="A178" t="s">
        <v>27</v>
      </c>
      <c r="B178" t="s">
        <v>198</v>
      </c>
      <c r="C178" t="s">
        <v>654</v>
      </c>
      <c r="D178" t="s">
        <v>985</v>
      </c>
      <c r="E178" t="s">
        <v>995</v>
      </c>
      <c r="F178">
        <v>2020</v>
      </c>
      <c r="G178">
        <v>14</v>
      </c>
      <c r="H178">
        <v>1</v>
      </c>
    </row>
    <row r="179" spans="1:8" x14ac:dyDescent="0.2">
      <c r="A179" t="s">
        <v>39</v>
      </c>
      <c r="B179" t="s">
        <v>199</v>
      </c>
      <c r="C179" t="s">
        <v>655</v>
      </c>
      <c r="D179" t="s">
        <v>952</v>
      </c>
      <c r="E179" t="s">
        <v>995</v>
      </c>
      <c r="F179" t="s">
        <v>1</v>
      </c>
      <c r="G179">
        <v>14</v>
      </c>
      <c r="H179">
        <v>1</v>
      </c>
    </row>
    <row r="180" spans="1:8" x14ac:dyDescent="0.2">
      <c r="A180" t="s">
        <v>27</v>
      </c>
      <c r="B180" t="s">
        <v>200</v>
      </c>
      <c r="C180" t="s">
        <v>656</v>
      </c>
      <c r="D180" t="s">
        <v>952</v>
      </c>
      <c r="E180" t="s">
        <v>995</v>
      </c>
      <c r="F180" t="s">
        <v>1</v>
      </c>
      <c r="G180">
        <v>14</v>
      </c>
      <c r="H180">
        <v>1</v>
      </c>
    </row>
    <row r="181" spans="1:8" x14ac:dyDescent="0.2">
      <c r="A181" t="s">
        <v>35</v>
      </c>
      <c r="B181" t="s">
        <v>201</v>
      </c>
      <c r="C181" t="s">
        <v>657</v>
      </c>
      <c r="D181" t="s">
        <v>984</v>
      </c>
      <c r="E181" t="s">
        <v>995</v>
      </c>
      <c r="F181">
        <v>2020</v>
      </c>
      <c r="G181">
        <v>15</v>
      </c>
      <c r="H181">
        <v>1</v>
      </c>
    </row>
    <row r="182" spans="1:8" x14ac:dyDescent="0.2">
      <c r="A182" t="s">
        <v>27</v>
      </c>
      <c r="B182" t="s">
        <v>197</v>
      </c>
      <c r="C182" t="s">
        <v>658</v>
      </c>
      <c r="D182" t="s">
        <v>952</v>
      </c>
      <c r="E182" t="s">
        <v>995</v>
      </c>
      <c r="F182" t="s">
        <v>1</v>
      </c>
      <c r="G182">
        <v>14</v>
      </c>
      <c r="H182">
        <v>1</v>
      </c>
    </row>
    <row r="183" spans="1:8" x14ac:dyDescent="0.2">
      <c r="A183" t="s">
        <v>35</v>
      </c>
      <c r="B183" t="s">
        <v>202</v>
      </c>
      <c r="C183" t="s">
        <v>659</v>
      </c>
      <c r="D183" t="s">
        <v>952</v>
      </c>
      <c r="E183" t="s">
        <v>995</v>
      </c>
      <c r="F183" t="s">
        <v>1</v>
      </c>
      <c r="G183">
        <v>14</v>
      </c>
      <c r="H183">
        <v>1</v>
      </c>
    </row>
    <row r="184" spans="1:8" x14ac:dyDescent="0.2">
      <c r="A184" t="s">
        <v>0</v>
      </c>
      <c r="B184" t="s">
        <v>203</v>
      </c>
      <c r="C184" t="s">
        <v>660</v>
      </c>
      <c r="D184" t="s">
        <v>952</v>
      </c>
      <c r="E184" t="s">
        <v>995</v>
      </c>
      <c r="F184" t="s">
        <v>1</v>
      </c>
      <c r="G184">
        <v>14</v>
      </c>
      <c r="H184">
        <v>1</v>
      </c>
    </row>
    <row r="185" spans="1:8" x14ac:dyDescent="0.2">
      <c r="A185" t="s">
        <v>0</v>
      </c>
      <c r="B185" t="s">
        <v>204</v>
      </c>
      <c r="C185" t="s">
        <v>661</v>
      </c>
      <c r="D185" t="s">
        <v>952</v>
      </c>
      <c r="E185" t="s">
        <v>995</v>
      </c>
      <c r="F185" t="s">
        <v>1</v>
      </c>
      <c r="G185">
        <v>14</v>
      </c>
      <c r="H185">
        <v>1</v>
      </c>
    </row>
    <row r="186" spans="1:8" x14ac:dyDescent="0.2">
      <c r="A186" t="s">
        <v>0</v>
      </c>
      <c r="B186" t="s">
        <v>205</v>
      </c>
      <c r="C186" t="s">
        <v>662</v>
      </c>
      <c r="D186" t="s">
        <v>952</v>
      </c>
      <c r="E186" t="s">
        <v>995</v>
      </c>
      <c r="F186" t="s">
        <v>1</v>
      </c>
      <c r="G186">
        <v>14</v>
      </c>
      <c r="H186">
        <v>1</v>
      </c>
    </row>
    <row r="187" spans="1:8" x14ac:dyDescent="0.2">
      <c r="A187" t="s">
        <v>0</v>
      </c>
      <c r="B187" t="s">
        <v>206</v>
      </c>
      <c r="C187" t="s">
        <v>663</v>
      </c>
      <c r="D187" t="s">
        <v>952</v>
      </c>
      <c r="E187" t="s">
        <v>995</v>
      </c>
      <c r="F187" t="s">
        <v>1</v>
      </c>
      <c r="G187">
        <v>14</v>
      </c>
      <c r="H187">
        <v>1</v>
      </c>
    </row>
    <row r="188" spans="1:8" x14ac:dyDescent="0.2">
      <c r="A188" t="s">
        <v>35</v>
      </c>
      <c r="B188" t="s">
        <v>207</v>
      </c>
      <c r="C188" t="s">
        <v>664</v>
      </c>
      <c r="D188" t="s">
        <v>952</v>
      </c>
      <c r="E188" t="s">
        <v>995</v>
      </c>
      <c r="F188" t="s">
        <v>1</v>
      </c>
      <c r="G188">
        <v>14</v>
      </c>
      <c r="H188">
        <v>1</v>
      </c>
    </row>
    <row r="189" spans="1:8" x14ac:dyDescent="0.2">
      <c r="A189" t="s">
        <v>35</v>
      </c>
      <c r="B189" t="s">
        <v>208</v>
      </c>
      <c r="C189" t="s">
        <v>665</v>
      </c>
      <c r="D189" t="s">
        <v>954</v>
      </c>
      <c r="E189" t="s">
        <v>995</v>
      </c>
      <c r="F189">
        <v>2019</v>
      </c>
      <c r="G189">
        <v>15</v>
      </c>
      <c r="H189">
        <v>1</v>
      </c>
    </row>
    <row r="190" spans="1:8" x14ac:dyDescent="0.2">
      <c r="A190" t="s">
        <v>32</v>
      </c>
      <c r="B190" t="s">
        <v>130</v>
      </c>
      <c r="C190" t="s">
        <v>666</v>
      </c>
      <c r="D190" t="s">
        <v>954</v>
      </c>
      <c r="E190" t="s">
        <v>995</v>
      </c>
      <c r="F190">
        <v>2019</v>
      </c>
      <c r="G190">
        <v>15</v>
      </c>
      <c r="H190">
        <v>1</v>
      </c>
    </row>
    <row r="191" spans="1:8" x14ac:dyDescent="0.2">
      <c r="A191" t="s">
        <v>24</v>
      </c>
      <c r="B191" t="s">
        <v>209</v>
      </c>
      <c r="C191" t="s">
        <v>667</v>
      </c>
      <c r="D191" t="s">
        <v>954</v>
      </c>
      <c r="E191" t="s">
        <v>995</v>
      </c>
      <c r="F191">
        <v>2019</v>
      </c>
      <c r="G191">
        <v>15</v>
      </c>
      <c r="H191">
        <v>1</v>
      </c>
    </row>
    <row r="192" spans="1:8" x14ac:dyDescent="0.2">
      <c r="A192" t="s">
        <v>37</v>
      </c>
      <c r="B192" t="s">
        <v>210</v>
      </c>
      <c r="C192" t="s">
        <v>668</v>
      </c>
      <c r="D192" t="s">
        <v>954</v>
      </c>
      <c r="E192" t="s">
        <v>995</v>
      </c>
      <c r="F192">
        <v>2019</v>
      </c>
      <c r="G192">
        <v>15</v>
      </c>
      <c r="H192">
        <v>1</v>
      </c>
    </row>
    <row r="193" spans="1:8" x14ac:dyDescent="0.2">
      <c r="A193" t="s">
        <v>35</v>
      </c>
      <c r="B193" t="s">
        <v>211</v>
      </c>
      <c r="C193" t="s">
        <v>669</v>
      </c>
      <c r="D193" t="s">
        <v>954</v>
      </c>
      <c r="E193" t="s">
        <v>995</v>
      </c>
      <c r="F193">
        <v>2019</v>
      </c>
      <c r="G193">
        <v>15</v>
      </c>
      <c r="H193">
        <v>1</v>
      </c>
    </row>
    <row r="194" spans="1:8" x14ac:dyDescent="0.2">
      <c r="A194" t="s">
        <v>43</v>
      </c>
      <c r="B194" t="s">
        <v>190</v>
      </c>
      <c r="C194" t="s">
        <v>670</v>
      </c>
      <c r="D194" t="s">
        <v>954</v>
      </c>
      <c r="E194" t="s">
        <v>995</v>
      </c>
      <c r="F194">
        <v>2019</v>
      </c>
      <c r="G194">
        <v>15</v>
      </c>
      <c r="H194">
        <v>1</v>
      </c>
    </row>
    <row r="195" spans="1:8" x14ac:dyDescent="0.2">
      <c r="A195" t="s">
        <v>39</v>
      </c>
      <c r="B195" t="s">
        <v>212</v>
      </c>
      <c r="C195" t="s">
        <v>671</v>
      </c>
      <c r="D195" t="s">
        <v>954</v>
      </c>
      <c r="E195" t="s">
        <v>996</v>
      </c>
      <c r="F195">
        <v>2019</v>
      </c>
      <c r="G195">
        <v>15</v>
      </c>
      <c r="H195">
        <v>1</v>
      </c>
    </row>
    <row r="196" spans="1:8" x14ac:dyDescent="0.2">
      <c r="A196" t="s">
        <v>23</v>
      </c>
      <c r="B196" t="s">
        <v>213</v>
      </c>
      <c r="C196" t="s">
        <v>672</v>
      </c>
      <c r="D196" t="s">
        <v>954</v>
      </c>
      <c r="E196" t="s">
        <v>995</v>
      </c>
      <c r="F196">
        <v>2019</v>
      </c>
      <c r="G196">
        <v>15</v>
      </c>
      <c r="H196">
        <v>1</v>
      </c>
    </row>
    <row r="197" spans="1:8" x14ac:dyDescent="0.2">
      <c r="A197" t="s">
        <v>0</v>
      </c>
      <c r="B197" t="s">
        <v>214</v>
      </c>
      <c r="C197" t="s">
        <v>673</v>
      </c>
      <c r="D197" t="s">
        <v>954</v>
      </c>
      <c r="E197" t="s">
        <v>995</v>
      </c>
      <c r="F197">
        <v>2019</v>
      </c>
      <c r="G197">
        <v>15</v>
      </c>
      <c r="H197">
        <v>1</v>
      </c>
    </row>
    <row r="198" spans="1:8" x14ac:dyDescent="0.2">
      <c r="A198" t="s">
        <v>0</v>
      </c>
      <c r="B198" t="s">
        <v>215</v>
      </c>
      <c r="C198" t="s">
        <v>674</v>
      </c>
      <c r="D198" t="s">
        <v>954</v>
      </c>
      <c r="E198" t="s">
        <v>995</v>
      </c>
      <c r="F198">
        <v>2019</v>
      </c>
      <c r="G198">
        <v>15</v>
      </c>
      <c r="H198">
        <v>1</v>
      </c>
    </row>
    <row r="199" spans="1:8" x14ac:dyDescent="0.2">
      <c r="A199" t="s">
        <v>0</v>
      </c>
      <c r="B199" t="s">
        <v>216</v>
      </c>
      <c r="C199" t="s">
        <v>675</v>
      </c>
      <c r="D199" t="s">
        <v>954</v>
      </c>
      <c r="E199" t="s">
        <v>995</v>
      </c>
      <c r="F199">
        <v>2019</v>
      </c>
      <c r="G199">
        <v>15</v>
      </c>
      <c r="H199">
        <v>1</v>
      </c>
    </row>
    <row r="200" spans="1:8" x14ac:dyDescent="0.2">
      <c r="A200" t="s">
        <v>0</v>
      </c>
      <c r="B200" t="s">
        <v>217</v>
      </c>
      <c r="C200" t="s">
        <v>676</v>
      </c>
      <c r="D200" t="s">
        <v>954</v>
      </c>
      <c r="E200" t="s">
        <v>995</v>
      </c>
      <c r="F200">
        <v>2019</v>
      </c>
      <c r="G200">
        <v>15</v>
      </c>
      <c r="H200">
        <v>1</v>
      </c>
    </row>
    <row r="201" spans="1:8" x14ac:dyDescent="0.2">
      <c r="A201" t="s">
        <v>44</v>
      </c>
      <c r="B201" t="s">
        <v>218</v>
      </c>
      <c r="C201" t="s">
        <v>677</v>
      </c>
      <c r="D201" t="s">
        <v>954</v>
      </c>
      <c r="E201" t="s">
        <v>995</v>
      </c>
      <c r="F201">
        <v>2019</v>
      </c>
      <c r="G201">
        <v>15</v>
      </c>
      <c r="H201">
        <v>1</v>
      </c>
    </row>
    <row r="202" spans="1:8" x14ac:dyDescent="0.2">
      <c r="A202" t="s">
        <v>43</v>
      </c>
      <c r="B202" t="s">
        <v>219</v>
      </c>
      <c r="C202" t="s">
        <v>678</v>
      </c>
      <c r="D202" t="s">
        <v>954</v>
      </c>
      <c r="E202" t="s">
        <v>995</v>
      </c>
      <c r="F202">
        <v>2019</v>
      </c>
      <c r="G202">
        <v>15</v>
      </c>
      <c r="H202">
        <v>1</v>
      </c>
    </row>
    <row r="203" spans="1:8" x14ac:dyDescent="0.2">
      <c r="A203" t="s">
        <v>21</v>
      </c>
      <c r="B203" t="s">
        <v>69</v>
      </c>
      <c r="C203" t="s">
        <v>679</v>
      </c>
      <c r="D203" t="s">
        <v>954</v>
      </c>
      <c r="E203" t="s">
        <v>995</v>
      </c>
      <c r="F203">
        <v>2019</v>
      </c>
      <c r="G203">
        <v>15</v>
      </c>
      <c r="H203">
        <v>1</v>
      </c>
    </row>
    <row r="204" spans="1:8" x14ac:dyDescent="0.2">
      <c r="A204" t="s">
        <v>0</v>
      </c>
      <c r="B204" t="s">
        <v>220</v>
      </c>
      <c r="C204" t="s">
        <v>680</v>
      </c>
      <c r="D204" t="s">
        <v>954</v>
      </c>
      <c r="E204" t="s">
        <v>995</v>
      </c>
      <c r="F204">
        <v>2019</v>
      </c>
      <c r="G204">
        <v>15</v>
      </c>
      <c r="H204">
        <v>1</v>
      </c>
    </row>
    <row r="205" spans="1:8" x14ac:dyDescent="0.2">
      <c r="A205" t="s">
        <v>44</v>
      </c>
      <c r="B205" t="s">
        <v>221</v>
      </c>
      <c r="C205" t="s">
        <v>681</v>
      </c>
      <c r="D205" t="s">
        <v>954</v>
      </c>
      <c r="E205" t="s">
        <v>995</v>
      </c>
      <c r="F205">
        <v>2019</v>
      </c>
      <c r="G205">
        <v>15</v>
      </c>
      <c r="H205">
        <v>1</v>
      </c>
    </row>
    <row r="206" spans="1:8" x14ac:dyDescent="0.2">
      <c r="A206" t="s">
        <v>0</v>
      </c>
      <c r="B206" t="s">
        <v>222</v>
      </c>
      <c r="C206" t="s">
        <v>682</v>
      </c>
      <c r="D206" t="s">
        <v>954</v>
      </c>
      <c r="E206" t="s">
        <v>995</v>
      </c>
      <c r="F206">
        <v>2019</v>
      </c>
      <c r="G206">
        <v>15</v>
      </c>
      <c r="H206">
        <v>1</v>
      </c>
    </row>
    <row r="207" spans="1:8" x14ac:dyDescent="0.2">
      <c r="A207" t="s">
        <v>0</v>
      </c>
      <c r="B207" t="s">
        <v>223</v>
      </c>
      <c r="C207" t="s">
        <v>683</v>
      </c>
      <c r="D207" t="s">
        <v>954</v>
      </c>
      <c r="E207" t="s">
        <v>995</v>
      </c>
      <c r="F207">
        <v>2019</v>
      </c>
      <c r="G207">
        <v>15</v>
      </c>
      <c r="H207">
        <v>1</v>
      </c>
    </row>
    <row r="208" spans="1:8" x14ac:dyDescent="0.2">
      <c r="A208" t="s">
        <v>23</v>
      </c>
      <c r="B208" t="s">
        <v>224</v>
      </c>
      <c r="C208" t="s">
        <v>684</v>
      </c>
      <c r="D208" t="s">
        <v>954</v>
      </c>
      <c r="E208" t="s">
        <v>995</v>
      </c>
      <c r="F208">
        <v>2019</v>
      </c>
      <c r="G208">
        <v>15</v>
      </c>
      <c r="H208">
        <v>1</v>
      </c>
    </row>
    <row r="209" spans="1:8" x14ac:dyDescent="0.2">
      <c r="A209" t="s">
        <v>35</v>
      </c>
      <c r="B209" t="s">
        <v>225</v>
      </c>
      <c r="C209" t="s">
        <v>685</v>
      </c>
      <c r="D209" t="s">
        <v>954</v>
      </c>
      <c r="E209" t="s">
        <v>995</v>
      </c>
      <c r="F209">
        <v>2019</v>
      </c>
      <c r="G209">
        <v>15</v>
      </c>
      <c r="H209">
        <v>1</v>
      </c>
    </row>
    <row r="210" spans="1:8" x14ac:dyDescent="0.2">
      <c r="A210" t="s">
        <v>35</v>
      </c>
      <c r="B210" t="s">
        <v>226</v>
      </c>
      <c r="C210" t="s">
        <v>686</v>
      </c>
      <c r="D210" t="s">
        <v>954</v>
      </c>
      <c r="E210" t="s">
        <v>995</v>
      </c>
      <c r="F210">
        <v>2019</v>
      </c>
      <c r="G210">
        <v>15</v>
      </c>
      <c r="H210">
        <v>1</v>
      </c>
    </row>
    <row r="211" spans="1:8" x14ac:dyDescent="0.2">
      <c r="A211" t="s">
        <v>0</v>
      </c>
      <c r="B211" t="s">
        <v>227</v>
      </c>
      <c r="C211" t="s">
        <v>687</v>
      </c>
      <c r="D211" t="s">
        <v>954</v>
      </c>
      <c r="E211" t="s">
        <v>995</v>
      </c>
      <c r="F211">
        <v>2019</v>
      </c>
      <c r="G211">
        <v>15</v>
      </c>
      <c r="H211">
        <v>1</v>
      </c>
    </row>
    <row r="212" spans="1:8" x14ac:dyDescent="0.2">
      <c r="A212" t="s">
        <v>37</v>
      </c>
      <c r="B212" t="s">
        <v>228</v>
      </c>
      <c r="C212" t="s">
        <v>688</v>
      </c>
      <c r="D212" t="s">
        <v>954</v>
      </c>
      <c r="E212" t="s">
        <v>995</v>
      </c>
      <c r="F212">
        <v>2019</v>
      </c>
      <c r="G212">
        <v>15</v>
      </c>
      <c r="H212">
        <v>1</v>
      </c>
    </row>
    <row r="213" spans="1:8" x14ac:dyDescent="0.2">
      <c r="A213" t="s">
        <v>37</v>
      </c>
      <c r="B213" t="s">
        <v>229</v>
      </c>
      <c r="C213" t="s">
        <v>689</v>
      </c>
      <c r="D213" t="s">
        <v>954</v>
      </c>
      <c r="E213" t="s">
        <v>995</v>
      </c>
      <c r="F213">
        <v>2019</v>
      </c>
      <c r="G213">
        <v>15</v>
      </c>
      <c r="H213">
        <v>1</v>
      </c>
    </row>
    <row r="214" spans="1:8" x14ac:dyDescent="0.2">
      <c r="A214" t="s">
        <v>35</v>
      </c>
      <c r="B214" t="s">
        <v>230</v>
      </c>
      <c r="C214" t="s">
        <v>690</v>
      </c>
      <c r="D214" t="s">
        <v>954</v>
      </c>
      <c r="E214" t="s">
        <v>995</v>
      </c>
      <c r="F214">
        <v>2019</v>
      </c>
      <c r="G214">
        <v>15</v>
      </c>
      <c r="H214">
        <v>1</v>
      </c>
    </row>
    <row r="215" spans="1:8" x14ac:dyDescent="0.2">
      <c r="A215" t="s">
        <v>0</v>
      </c>
      <c r="B215" t="s">
        <v>231</v>
      </c>
      <c r="C215" t="s">
        <v>691</v>
      </c>
      <c r="D215" t="s">
        <v>954</v>
      </c>
      <c r="E215" t="s">
        <v>995</v>
      </c>
      <c r="F215">
        <v>2019</v>
      </c>
      <c r="G215">
        <v>15</v>
      </c>
      <c r="H215">
        <v>1</v>
      </c>
    </row>
    <row r="216" spans="1:8" x14ac:dyDescent="0.2">
      <c r="A216" t="s">
        <v>21</v>
      </c>
      <c r="B216" t="s">
        <v>232</v>
      </c>
      <c r="C216" t="s">
        <v>692</v>
      </c>
      <c r="D216" t="s">
        <v>954</v>
      </c>
      <c r="E216" t="s">
        <v>995</v>
      </c>
      <c r="F216">
        <v>2019</v>
      </c>
      <c r="G216">
        <v>15</v>
      </c>
      <c r="H216">
        <v>1</v>
      </c>
    </row>
    <row r="217" spans="1:8" x14ac:dyDescent="0.2">
      <c r="A217" t="s">
        <v>0</v>
      </c>
      <c r="B217" t="s">
        <v>233</v>
      </c>
      <c r="C217" t="s">
        <v>693</v>
      </c>
      <c r="D217" t="s">
        <v>954</v>
      </c>
      <c r="E217" t="s">
        <v>995</v>
      </c>
      <c r="F217">
        <v>2019</v>
      </c>
      <c r="G217">
        <v>15</v>
      </c>
      <c r="H217">
        <v>1</v>
      </c>
    </row>
    <row r="218" spans="1:8" x14ac:dyDescent="0.2">
      <c r="A218" t="s">
        <v>35</v>
      </c>
      <c r="B218" t="s">
        <v>234</v>
      </c>
      <c r="C218" t="s">
        <v>694</v>
      </c>
      <c r="D218" t="s">
        <v>954</v>
      </c>
      <c r="E218" t="s">
        <v>995</v>
      </c>
      <c r="F218">
        <v>2019</v>
      </c>
      <c r="G218">
        <v>15</v>
      </c>
      <c r="H218">
        <v>1</v>
      </c>
    </row>
    <row r="219" spans="1:8" x14ac:dyDescent="0.2">
      <c r="A219" t="s">
        <v>21</v>
      </c>
      <c r="B219" t="s">
        <v>235</v>
      </c>
      <c r="C219" t="s">
        <v>695</v>
      </c>
      <c r="D219" t="s">
        <v>954</v>
      </c>
      <c r="E219" t="s">
        <v>995</v>
      </c>
      <c r="F219">
        <v>2019</v>
      </c>
      <c r="G219">
        <v>15</v>
      </c>
      <c r="H219">
        <v>1</v>
      </c>
    </row>
    <row r="220" spans="1:8" x14ac:dyDescent="0.2">
      <c r="A220" t="s">
        <v>32</v>
      </c>
      <c r="B220" t="s">
        <v>131</v>
      </c>
      <c r="C220" t="s">
        <v>696</v>
      </c>
      <c r="D220" t="s">
        <v>954</v>
      </c>
      <c r="E220" t="s">
        <v>995</v>
      </c>
      <c r="F220">
        <v>2019</v>
      </c>
      <c r="G220">
        <v>15</v>
      </c>
      <c r="H220">
        <v>1</v>
      </c>
    </row>
    <row r="221" spans="1:8" x14ac:dyDescent="0.2">
      <c r="A221" t="s">
        <v>0</v>
      </c>
      <c r="B221" t="s">
        <v>236</v>
      </c>
      <c r="C221" t="s">
        <v>697</v>
      </c>
      <c r="D221" t="s">
        <v>954</v>
      </c>
      <c r="E221" t="s">
        <v>995</v>
      </c>
      <c r="F221">
        <v>2019</v>
      </c>
      <c r="G221">
        <v>15</v>
      </c>
      <c r="H221">
        <v>1</v>
      </c>
    </row>
    <row r="222" spans="1:8" x14ac:dyDescent="0.2">
      <c r="A222" t="s">
        <v>35</v>
      </c>
      <c r="B222" t="s">
        <v>237</v>
      </c>
      <c r="C222" t="s">
        <v>698</v>
      </c>
      <c r="D222" t="s">
        <v>986</v>
      </c>
      <c r="E222" t="s">
        <v>995</v>
      </c>
      <c r="F222">
        <v>2020</v>
      </c>
      <c r="G222">
        <v>15</v>
      </c>
      <c r="H222">
        <v>1</v>
      </c>
    </row>
    <row r="223" spans="1:8" x14ac:dyDescent="0.2">
      <c r="A223" t="s">
        <v>0</v>
      </c>
      <c r="B223" t="s">
        <v>238</v>
      </c>
      <c r="C223" t="s">
        <v>699</v>
      </c>
      <c r="D223" t="s">
        <v>987</v>
      </c>
      <c r="E223" t="s">
        <v>996</v>
      </c>
      <c r="F223">
        <v>2022</v>
      </c>
      <c r="G223">
        <v>14</v>
      </c>
      <c r="H223">
        <v>1</v>
      </c>
    </row>
    <row r="224" spans="1:8" x14ac:dyDescent="0.2">
      <c r="A224" t="s">
        <v>35</v>
      </c>
      <c r="B224" t="s">
        <v>239</v>
      </c>
      <c r="C224" t="s">
        <v>700</v>
      </c>
      <c r="D224" t="s">
        <v>952</v>
      </c>
      <c r="E224" t="s">
        <v>995</v>
      </c>
      <c r="F224" t="s">
        <v>1</v>
      </c>
      <c r="G224">
        <v>14</v>
      </c>
      <c r="H224">
        <v>1</v>
      </c>
    </row>
    <row r="225" spans="1:8" x14ac:dyDescent="0.2">
      <c r="A225" t="s">
        <v>0</v>
      </c>
      <c r="B225" t="s">
        <v>240</v>
      </c>
      <c r="C225" t="s">
        <v>701</v>
      </c>
      <c r="D225" t="s">
        <v>952</v>
      </c>
      <c r="E225" t="s">
        <v>995</v>
      </c>
      <c r="F225" t="s">
        <v>1</v>
      </c>
      <c r="G225">
        <v>14</v>
      </c>
      <c r="H225">
        <v>1</v>
      </c>
    </row>
    <row r="226" spans="1:8" x14ac:dyDescent="0.2">
      <c r="A226" t="s">
        <v>35</v>
      </c>
      <c r="B226" t="s">
        <v>146</v>
      </c>
      <c r="C226" t="s">
        <v>702</v>
      </c>
      <c r="D226" t="s">
        <v>954</v>
      </c>
      <c r="E226" t="s">
        <v>995</v>
      </c>
      <c r="F226">
        <v>2019</v>
      </c>
      <c r="G226">
        <v>15</v>
      </c>
      <c r="H226">
        <v>1</v>
      </c>
    </row>
    <row r="227" spans="1:8" x14ac:dyDescent="0.2">
      <c r="A227" t="s">
        <v>21</v>
      </c>
      <c r="B227" t="s">
        <v>241</v>
      </c>
      <c r="C227" t="s">
        <v>703</v>
      </c>
      <c r="D227" t="s">
        <v>954</v>
      </c>
      <c r="E227" t="s">
        <v>995</v>
      </c>
      <c r="F227">
        <v>2019</v>
      </c>
      <c r="G227">
        <v>15</v>
      </c>
      <c r="H227">
        <v>1</v>
      </c>
    </row>
    <row r="228" spans="1:8" x14ac:dyDescent="0.2">
      <c r="A228" t="s">
        <v>39</v>
      </c>
      <c r="B228" t="s">
        <v>242</v>
      </c>
      <c r="C228" t="s">
        <v>704</v>
      </c>
      <c r="D228" t="s">
        <v>954</v>
      </c>
      <c r="E228" t="s">
        <v>995</v>
      </c>
      <c r="F228">
        <v>2019</v>
      </c>
      <c r="G228">
        <v>15</v>
      </c>
      <c r="H228">
        <v>1</v>
      </c>
    </row>
    <row r="229" spans="1:8" x14ac:dyDescent="0.2">
      <c r="A229" t="s">
        <v>32</v>
      </c>
      <c r="B229" t="s">
        <v>243</v>
      </c>
      <c r="C229" t="s">
        <v>705</v>
      </c>
      <c r="D229" t="s">
        <v>954</v>
      </c>
      <c r="E229" t="s">
        <v>995</v>
      </c>
      <c r="F229">
        <v>2019</v>
      </c>
      <c r="G229">
        <v>15</v>
      </c>
      <c r="H229">
        <v>1</v>
      </c>
    </row>
    <row r="230" spans="1:8" x14ac:dyDescent="0.2">
      <c r="A230" t="s">
        <v>43</v>
      </c>
      <c r="B230" t="s">
        <v>244</v>
      </c>
      <c r="C230" t="s">
        <v>706</v>
      </c>
      <c r="D230" t="s">
        <v>954</v>
      </c>
      <c r="E230" t="s">
        <v>995</v>
      </c>
      <c r="F230">
        <v>2019</v>
      </c>
      <c r="G230">
        <v>15</v>
      </c>
      <c r="H230">
        <v>1</v>
      </c>
    </row>
    <row r="231" spans="1:8" x14ac:dyDescent="0.2">
      <c r="A231" t="s">
        <v>35</v>
      </c>
      <c r="B231" t="s">
        <v>245</v>
      </c>
      <c r="C231" t="s">
        <v>707</v>
      </c>
      <c r="D231" t="s">
        <v>954</v>
      </c>
      <c r="E231" t="s">
        <v>995</v>
      </c>
      <c r="F231">
        <v>2019</v>
      </c>
      <c r="G231">
        <v>15</v>
      </c>
      <c r="H231">
        <v>1</v>
      </c>
    </row>
    <row r="232" spans="1:8" x14ac:dyDescent="0.2">
      <c r="A232" t="s">
        <v>32</v>
      </c>
      <c r="B232" t="s">
        <v>246</v>
      </c>
      <c r="C232" t="s">
        <v>708</v>
      </c>
      <c r="D232" t="s">
        <v>954</v>
      </c>
      <c r="E232" t="s">
        <v>995</v>
      </c>
      <c r="F232">
        <v>2019</v>
      </c>
      <c r="G232">
        <v>15</v>
      </c>
      <c r="H232">
        <v>1</v>
      </c>
    </row>
    <row r="233" spans="1:8" x14ac:dyDescent="0.2">
      <c r="A233" t="s">
        <v>27</v>
      </c>
      <c r="B233" t="s">
        <v>194</v>
      </c>
      <c r="C233" t="s">
        <v>709</v>
      </c>
      <c r="D233" t="s">
        <v>985</v>
      </c>
      <c r="E233" t="s">
        <v>995</v>
      </c>
      <c r="F233">
        <v>2020</v>
      </c>
      <c r="G233">
        <v>14</v>
      </c>
      <c r="H233">
        <v>1</v>
      </c>
    </row>
    <row r="234" spans="1:8" x14ac:dyDescent="0.2">
      <c r="A234" t="s">
        <v>0</v>
      </c>
      <c r="B234" t="s">
        <v>247</v>
      </c>
      <c r="C234" t="s">
        <v>710</v>
      </c>
      <c r="D234" t="s">
        <v>954</v>
      </c>
      <c r="E234" t="s">
        <v>995</v>
      </c>
      <c r="F234">
        <v>2019</v>
      </c>
      <c r="G234">
        <v>15</v>
      </c>
      <c r="H234">
        <v>1</v>
      </c>
    </row>
    <row r="235" spans="1:8" x14ac:dyDescent="0.2">
      <c r="A235" t="s">
        <v>33</v>
      </c>
      <c r="B235" t="s">
        <v>248</v>
      </c>
      <c r="C235" t="s">
        <v>711</v>
      </c>
      <c r="D235" t="s">
        <v>954</v>
      </c>
      <c r="E235" t="s">
        <v>995</v>
      </c>
      <c r="F235">
        <v>2019</v>
      </c>
      <c r="G235">
        <v>15</v>
      </c>
      <c r="H235">
        <v>1</v>
      </c>
    </row>
    <row r="236" spans="1:8" x14ac:dyDescent="0.2">
      <c r="A236" t="s">
        <v>37</v>
      </c>
      <c r="B236" t="s">
        <v>249</v>
      </c>
      <c r="C236" t="s">
        <v>712</v>
      </c>
      <c r="D236" t="s">
        <v>954</v>
      </c>
      <c r="E236" t="s">
        <v>995</v>
      </c>
      <c r="F236">
        <v>2019</v>
      </c>
      <c r="G236">
        <v>15</v>
      </c>
      <c r="H236">
        <v>1</v>
      </c>
    </row>
    <row r="237" spans="1:8" x14ac:dyDescent="0.2">
      <c r="A237" t="s">
        <v>38</v>
      </c>
      <c r="B237" t="s">
        <v>250</v>
      </c>
      <c r="C237" t="s">
        <v>713</v>
      </c>
      <c r="D237" t="s">
        <v>988</v>
      </c>
      <c r="E237" t="s">
        <v>995</v>
      </c>
      <c r="F237">
        <v>2019</v>
      </c>
      <c r="G237">
        <v>14</v>
      </c>
      <c r="H237">
        <v>1</v>
      </c>
    </row>
    <row r="238" spans="1:8" x14ac:dyDescent="0.2">
      <c r="A238" t="s">
        <v>38</v>
      </c>
      <c r="B238" t="s">
        <v>251</v>
      </c>
      <c r="C238" t="s">
        <v>714</v>
      </c>
      <c r="D238" t="s">
        <v>988</v>
      </c>
      <c r="E238" t="s">
        <v>995</v>
      </c>
      <c r="F238">
        <v>2019</v>
      </c>
      <c r="G238">
        <v>14</v>
      </c>
      <c r="H238">
        <v>1</v>
      </c>
    </row>
    <row r="239" spans="1:8" x14ac:dyDescent="0.2">
      <c r="A239" t="s">
        <v>38</v>
      </c>
      <c r="B239" t="s">
        <v>252</v>
      </c>
      <c r="C239" t="s">
        <v>715</v>
      </c>
      <c r="D239" t="s">
        <v>988</v>
      </c>
      <c r="E239" t="s">
        <v>995</v>
      </c>
      <c r="F239">
        <v>2019</v>
      </c>
      <c r="G239">
        <v>14</v>
      </c>
      <c r="H239">
        <v>1</v>
      </c>
    </row>
    <row r="240" spans="1:8" x14ac:dyDescent="0.2">
      <c r="A240" t="s">
        <v>38</v>
      </c>
      <c r="B240" t="s">
        <v>253</v>
      </c>
      <c r="C240" t="s">
        <v>716</v>
      </c>
      <c r="D240" t="s">
        <v>988</v>
      </c>
      <c r="E240" t="s">
        <v>995</v>
      </c>
      <c r="F240">
        <v>2019</v>
      </c>
      <c r="G240">
        <v>14</v>
      </c>
      <c r="H240">
        <v>1</v>
      </c>
    </row>
    <row r="241" spans="1:8" x14ac:dyDescent="0.2">
      <c r="A241" t="s">
        <v>38</v>
      </c>
      <c r="B241" t="s">
        <v>254</v>
      </c>
      <c r="C241" t="s">
        <v>717</v>
      </c>
      <c r="D241" t="s">
        <v>988</v>
      </c>
      <c r="E241" t="s">
        <v>995</v>
      </c>
      <c r="F241">
        <v>2019</v>
      </c>
      <c r="G241">
        <v>14</v>
      </c>
      <c r="H241">
        <v>1</v>
      </c>
    </row>
    <row r="242" spans="1:8" x14ac:dyDescent="0.2">
      <c r="A242" t="s">
        <v>23</v>
      </c>
      <c r="B242" t="s">
        <v>255</v>
      </c>
      <c r="C242" t="s">
        <v>718</v>
      </c>
      <c r="D242" t="s">
        <v>984</v>
      </c>
      <c r="E242" t="s">
        <v>995</v>
      </c>
      <c r="F242">
        <v>2020</v>
      </c>
      <c r="G242">
        <v>15</v>
      </c>
      <c r="H242">
        <v>1</v>
      </c>
    </row>
    <row r="243" spans="1:8" x14ac:dyDescent="0.2">
      <c r="A243" t="s">
        <v>38</v>
      </c>
      <c r="B243" t="s">
        <v>256</v>
      </c>
      <c r="C243" t="s">
        <v>719</v>
      </c>
      <c r="D243" t="s">
        <v>988</v>
      </c>
      <c r="E243" t="s">
        <v>995</v>
      </c>
      <c r="F243">
        <v>2019</v>
      </c>
      <c r="G243">
        <v>14</v>
      </c>
      <c r="H243">
        <v>1</v>
      </c>
    </row>
    <row r="244" spans="1:8" x14ac:dyDescent="0.2">
      <c r="A244" t="s">
        <v>38</v>
      </c>
      <c r="B244" t="s">
        <v>257</v>
      </c>
      <c r="C244" t="s">
        <v>720</v>
      </c>
      <c r="D244" t="s">
        <v>988</v>
      </c>
      <c r="E244" t="s">
        <v>995</v>
      </c>
      <c r="F244">
        <v>2019</v>
      </c>
      <c r="G244">
        <v>14</v>
      </c>
      <c r="H244">
        <v>1</v>
      </c>
    </row>
    <row r="245" spans="1:8" x14ac:dyDescent="0.2">
      <c r="A245" t="s">
        <v>30</v>
      </c>
      <c r="B245" t="s">
        <v>258</v>
      </c>
      <c r="C245" t="s">
        <v>721</v>
      </c>
      <c r="D245" t="s">
        <v>988</v>
      </c>
      <c r="E245" t="s">
        <v>995</v>
      </c>
      <c r="F245">
        <v>2019</v>
      </c>
      <c r="G245">
        <v>14</v>
      </c>
      <c r="H245">
        <v>1</v>
      </c>
    </row>
    <row r="246" spans="1:8" x14ac:dyDescent="0.2">
      <c r="A246" t="s">
        <v>31</v>
      </c>
      <c r="B246" t="s">
        <v>259</v>
      </c>
      <c r="C246" t="s">
        <v>722</v>
      </c>
      <c r="D246" t="s">
        <v>988</v>
      </c>
      <c r="E246" t="s">
        <v>995</v>
      </c>
      <c r="F246">
        <v>2019</v>
      </c>
      <c r="G246">
        <v>14</v>
      </c>
      <c r="H246">
        <v>1</v>
      </c>
    </row>
    <row r="247" spans="1:8" x14ac:dyDescent="0.2">
      <c r="A247" t="s">
        <v>31</v>
      </c>
      <c r="B247" t="s">
        <v>260</v>
      </c>
      <c r="C247" t="s">
        <v>723</v>
      </c>
      <c r="D247" t="s">
        <v>988</v>
      </c>
      <c r="E247" t="s">
        <v>995</v>
      </c>
      <c r="F247">
        <v>2019</v>
      </c>
      <c r="G247">
        <v>14</v>
      </c>
      <c r="H247">
        <v>1</v>
      </c>
    </row>
    <row r="248" spans="1:8" x14ac:dyDescent="0.2">
      <c r="A248" t="s">
        <v>31</v>
      </c>
      <c r="B248" t="s">
        <v>261</v>
      </c>
      <c r="C248" t="s">
        <v>724</v>
      </c>
      <c r="D248" t="s">
        <v>988</v>
      </c>
      <c r="E248" t="s">
        <v>995</v>
      </c>
      <c r="F248">
        <v>2019</v>
      </c>
      <c r="G248">
        <v>14</v>
      </c>
      <c r="H248">
        <v>1</v>
      </c>
    </row>
    <row r="249" spans="1:8" x14ac:dyDescent="0.2">
      <c r="A249" t="s">
        <v>0</v>
      </c>
      <c r="B249" t="s">
        <v>262</v>
      </c>
      <c r="C249" t="s">
        <v>725</v>
      </c>
      <c r="D249" t="s">
        <v>988</v>
      </c>
      <c r="E249" t="s">
        <v>995</v>
      </c>
      <c r="F249">
        <v>2019</v>
      </c>
      <c r="G249">
        <v>14</v>
      </c>
      <c r="H249">
        <v>1</v>
      </c>
    </row>
    <row r="250" spans="1:8" x14ac:dyDescent="0.2">
      <c r="A250" t="s">
        <v>31</v>
      </c>
      <c r="B250" t="s">
        <v>263</v>
      </c>
      <c r="C250" t="s">
        <v>726</v>
      </c>
      <c r="D250" t="s">
        <v>988</v>
      </c>
      <c r="E250" t="s">
        <v>995</v>
      </c>
      <c r="F250">
        <v>2019</v>
      </c>
      <c r="G250">
        <v>14</v>
      </c>
      <c r="H250">
        <v>1</v>
      </c>
    </row>
    <row r="251" spans="1:8" x14ac:dyDescent="0.2">
      <c r="A251" t="s">
        <v>0</v>
      </c>
      <c r="B251" t="s">
        <v>264</v>
      </c>
      <c r="C251" t="s">
        <v>727</v>
      </c>
      <c r="D251" t="s">
        <v>988</v>
      </c>
      <c r="E251" t="s">
        <v>995</v>
      </c>
      <c r="F251">
        <v>2019</v>
      </c>
      <c r="G251">
        <v>14</v>
      </c>
      <c r="H251">
        <v>1</v>
      </c>
    </row>
    <row r="252" spans="1:8" x14ac:dyDescent="0.2">
      <c r="A252" t="s">
        <v>31</v>
      </c>
      <c r="B252" t="s">
        <v>265</v>
      </c>
      <c r="C252" t="s">
        <v>728</v>
      </c>
      <c r="D252" t="s">
        <v>988</v>
      </c>
      <c r="E252" t="s">
        <v>995</v>
      </c>
      <c r="F252">
        <v>2019</v>
      </c>
      <c r="G252">
        <v>14</v>
      </c>
      <c r="H252">
        <v>1</v>
      </c>
    </row>
    <row r="253" spans="1:8" x14ac:dyDescent="0.2">
      <c r="A253" t="s">
        <v>27</v>
      </c>
      <c r="B253" t="s">
        <v>266</v>
      </c>
      <c r="C253" t="s">
        <v>729</v>
      </c>
      <c r="D253" t="s">
        <v>988</v>
      </c>
      <c r="E253" t="s">
        <v>995</v>
      </c>
      <c r="F253">
        <v>2019</v>
      </c>
      <c r="G253">
        <v>14</v>
      </c>
      <c r="H253">
        <v>1</v>
      </c>
    </row>
    <row r="254" spans="1:8" x14ac:dyDescent="0.2">
      <c r="A254" t="s">
        <v>0</v>
      </c>
      <c r="B254" t="s">
        <v>267</v>
      </c>
      <c r="C254" t="s">
        <v>730</v>
      </c>
      <c r="D254" t="s">
        <v>954</v>
      </c>
      <c r="E254" t="s">
        <v>995</v>
      </c>
      <c r="F254">
        <v>2019</v>
      </c>
      <c r="G254">
        <v>15</v>
      </c>
      <c r="H254">
        <v>1</v>
      </c>
    </row>
    <row r="255" spans="1:8" x14ac:dyDescent="0.2">
      <c r="A255" t="s">
        <v>0</v>
      </c>
      <c r="B255" t="s">
        <v>268</v>
      </c>
      <c r="C255" t="s">
        <v>731</v>
      </c>
      <c r="D255" t="s">
        <v>985</v>
      </c>
      <c r="E255" t="s">
        <v>995</v>
      </c>
      <c r="F255">
        <v>2020</v>
      </c>
      <c r="G255">
        <v>14</v>
      </c>
      <c r="H255">
        <v>1</v>
      </c>
    </row>
    <row r="256" spans="1:8" x14ac:dyDescent="0.2">
      <c r="A256" t="s">
        <v>27</v>
      </c>
      <c r="B256" t="s">
        <v>269</v>
      </c>
      <c r="C256" t="s">
        <v>732</v>
      </c>
      <c r="D256" t="s">
        <v>985</v>
      </c>
      <c r="E256" t="s">
        <v>995</v>
      </c>
      <c r="F256">
        <v>2020</v>
      </c>
      <c r="G256">
        <v>14</v>
      </c>
      <c r="H256">
        <v>1</v>
      </c>
    </row>
    <row r="257" spans="1:8" x14ac:dyDescent="0.2">
      <c r="A257" t="s">
        <v>27</v>
      </c>
      <c r="B257" t="s">
        <v>270</v>
      </c>
      <c r="C257" t="s">
        <v>733</v>
      </c>
      <c r="D257" t="s">
        <v>985</v>
      </c>
      <c r="E257" t="s">
        <v>995</v>
      </c>
      <c r="F257">
        <v>2020</v>
      </c>
      <c r="G257">
        <v>14</v>
      </c>
      <c r="H257">
        <v>1</v>
      </c>
    </row>
    <row r="258" spans="1:8" x14ac:dyDescent="0.2">
      <c r="A258" t="s">
        <v>38</v>
      </c>
      <c r="B258" t="s">
        <v>271</v>
      </c>
      <c r="C258" t="s">
        <v>734</v>
      </c>
      <c r="D258" t="s">
        <v>985</v>
      </c>
      <c r="E258" t="s">
        <v>995</v>
      </c>
      <c r="F258">
        <v>2020</v>
      </c>
      <c r="G258">
        <v>14</v>
      </c>
      <c r="H258">
        <v>1</v>
      </c>
    </row>
    <row r="259" spans="1:8" x14ac:dyDescent="0.2">
      <c r="A259" t="s">
        <v>27</v>
      </c>
      <c r="B259" t="s">
        <v>272</v>
      </c>
      <c r="C259" t="s">
        <v>735</v>
      </c>
      <c r="D259" t="s">
        <v>985</v>
      </c>
      <c r="E259" t="s">
        <v>995</v>
      </c>
      <c r="F259">
        <v>2020</v>
      </c>
      <c r="G259">
        <v>14</v>
      </c>
      <c r="H259">
        <v>1</v>
      </c>
    </row>
    <row r="260" spans="1:8" x14ac:dyDescent="0.2">
      <c r="A260" t="s">
        <v>27</v>
      </c>
      <c r="B260" t="s">
        <v>273</v>
      </c>
      <c r="C260" t="s">
        <v>736</v>
      </c>
      <c r="D260" t="s">
        <v>985</v>
      </c>
      <c r="E260" t="s">
        <v>995</v>
      </c>
      <c r="F260">
        <v>2020</v>
      </c>
      <c r="G260">
        <v>14</v>
      </c>
      <c r="H260">
        <v>1</v>
      </c>
    </row>
    <row r="261" spans="1:8" x14ac:dyDescent="0.2">
      <c r="A261" t="s">
        <v>27</v>
      </c>
      <c r="B261" t="s">
        <v>274</v>
      </c>
      <c r="C261" t="s">
        <v>737</v>
      </c>
      <c r="D261" t="s">
        <v>985</v>
      </c>
      <c r="E261" t="s">
        <v>995</v>
      </c>
      <c r="F261">
        <v>2020</v>
      </c>
      <c r="G261">
        <v>14</v>
      </c>
      <c r="H261">
        <v>1</v>
      </c>
    </row>
    <row r="262" spans="1:8" x14ac:dyDescent="0.2">
      <c r="A262" t="s">
        <v>27</v>
      </c>
      <c r="B262" t="s">
        <v>275</v>
      </c>
      <c r="C262" t="s">
        <v>738</v>
      </c>
      <c r="D262" t="s">
        <v>985</v>
      </c>
      <c r="E262" t="s">
        <v>995</v>
      </c>
      <c r="F262">
        <v>2020</v>
      </c>
      <c r="G262">
        <v>14</v>
      </c>
      <c r="H262">
        <v>1</v>
      </c>
    </row>
    <row r="263" spans="1:8" x14ac:dyDescent="0.2">
      <c r="A263" t="s">
        <v>27</v>
      </c>
      <c r="B263" t="s">
        <v>276</v>
      </c>
      <c r="C263" t="s">
        <v>739</v>
      </c>
      <c r="D263" t="s">
        <v>985</v>
      </c>
      <c r="E263" t="s">
        <v>995</v>
      </c>
      <c r="F263">
        <v>2020</v>
      </c>
      <c r="G263">
        <v>14</v>
      </c>
      <c r="H263">
        <v>1</v>
      </c>
    </row>
    <row r="264" spans="1:8" x14ac:dyDescent="0.2">
      <c r="A264" t="s">
        <v>27</v>
      </c>
      <c r="B264" t="s">
        <v>277</v>
      </c>
      <c r="C264" t="s">
        <v>740</v>
      </c>
      <c r="D264" t="s">
        <v>985</v>
      </c>
      <c r="E264" t="s">
        <v>995</v>
      </c>
      <c r="F264">
        <v>2020</v>
      </c>
      <c r="G264">
        <v>14</v>
      </c>
      <c r="H264">
        <v>1</v>
      </c>
    </row>
    <row r="265" spans="1:8" x14ac:dyDescent="0.2">
      <c r="A265" t="s">
        <v>27</v>
      </c>
      <c r="B265" t="s">
        <v>278</v>
      </c>
      <c r="C265" t="s">
        <v>741</v>
      </c>
      <c r="D265" t="s">
        <v>985</v>
      </c>
      <c r="E265" t="s">
        <v>995</v>
      </c>
      <c r="F265">
        <v>2020</v>
      </c>
      <c r="G265">
        <v>14</v>
      </c>
      <c r="H265">
        <v>1</v>
      </c>
    </row>
    <row r="266" spans="1:8" x14ac:dyDescent="0.2">
      <c r="A266" t="s">
        <v>27</v>
      </c>
      <c r="B266" t="s">
        <v>279</v>
      </c>
      <c r="C266" t="s">
        <v>742</v>
      </c>
      <c r="D266" t="s">
        <v>985</v>
      </c>
      <c r="E266" t="s">
        <v>995</v>
      </c>
      <c r="F266">
        <v>2020</v>
      </c>
      <c r="G266">
        <v>14</v>
      </c>
      <c r="H266">
        <v>1</v>
      </c>
    </row>
    <row r="267" spans="1:8" x14ac:dyDescent="0.2">
      <c r="A267" t="s">
        <v>27</v>
      </c>
      <c r="B267" t="s">
        <v>280</v>
      </c>
      <c r="C267" t="s">
        <v>743</v>
      </c>
      <c r="D267" t="s">
        <v>985</v>
      </c>
      <c r="E267" t="s">
        <v>995</v>
      </c>
      <c r="F267">
        <v>2020</v>
      </c>
      <c r="G267">
        <v>14</v>
      </c>
      <c r="H267">
        <v>1</v>
      </c>
    </row>
    <row r="268" spans="1:8" x14ac:dyDescent="0.2">
      <c r="A268" t="s">
        <v>27</v>
      </c>
      <c r="B268" t="s">
        <v>281</v>
      </c>
      <c r="C268" t="s">
        <v>744</v>
      </c>
      <c r="D268" t="s">
        <v>985</v>
      </c>
      <c r="E268" t="s">
        <v>995</v>
      </c>
      <c r="F268">
        <v>2020</v>
      </c>
      <c r="G268">
        <v>14</v>
      </c>
      <c r="H268">
        <v>1</v>
      </c>
    </row>
    <row r="269" spans="1:8" x14ac:dyDescent="0.2">
      <c r="A269" t="s">
        <v>27</v>
      </c>
      <c r="B269" t="s">
        <v>282</v>
      </c>
      <c r="C269" t="s">
        <v>745</v>
      </c>
      <c r="D269" t="s">
        <v>985</v>
      </c>
      <c r="E269" t="s">
        <v>995</v>
      </c>
      <c r="F269">
        <v>2020</v>
      </c>
      <c r="G269">
        <v>14</v>
      </c>
      <c r="H269">
        <v>1</v>
      </c>
    </row>
    <row r="270" spans="1:8" x14ac:dyDescent="0.2">
      <c r="A270" t="s">
        <v>27</v>
      </c>
      <c r="B270" t="s">
        <v>283</v>
      </c>
      <c r="C270" t="s">
        <v>746</v>
      </c>
      <c r="D270" t="s">
        <v>985</v>
      </c>
      <c r="E270" t="s">
        <v>995</v>
      </c>
      <c r="F270">
        <v>2020</v>
      </c>
      <c r="G270">
        <v>14</v>
      </c>
      <c r="H270">
        <v>1</v>
      </c>
    </row>
    <row r="271" spans="1:8" x14ac:dyDescent="0.2">
      <c r="A271" t="s">
        <v>27</v>
      </c>
      <c r="B271" t="s">
        <v>284</v>
      </c>
      <c r="C271" t="s">
        <v>747</v>
      </c>
      <c r="D271" t="s">
        <v>985</v>
      </c>
      <c r="E271" t="s">
        <v>995</v>
      </c>
      <c r="F271">
        <v>2020</v>
      </c>
      <c r="G271">
        <v>14</v>
      </c>
      <c r="H271">
        <v>1</v>
      </c>
    </row>
    <row r="272" spans="1:8" x14ac:dyDescent="0.2">
      <c r="A272" t="s">
        <v>27</v>
      </c>
      <c r="B272" t="s">
        <v>285</v>
      </c>
      <c r="C272" t="s">
        <v>748</v>
      </c>
      <c r="D272" t="s">
        <v>985</v>
      </c>
      <c r="E272" t="s">
        <v>995</v>
      </c>
      <c r="F272">
        <v>2020</v>
      </c>
      <c r="G272">
        <v>14</v>
      </c>
      <c r="H272">
        <v>1</v>
      </c>
    </row>
    <row r="273" spans="1:8" x14ac:dyDescent="0.2">
      <c r="A273" t="s">
        <v>27</v>
      </c>
      <c r="B273" t="s">
        <v>286</v>
      </c>
      <c r="C273" t="s">
        <v>749</v>
      </c>
      <c r="D273" t="s">
        <v>985</v>
      </c>
      <c r="E273" t="s">
        <v>995</v>
      </c>
      <c r="F273">
        <v>2020</v>
      </c>
      <c r="G273">
        <v>14</v>
      </c>
      <c r="H273">
        <v>1</v>
      </c>
    </row>
    <row r="274" spans="1:8" x14ac:dyDescent="0.2">
      <c r="A274" t="s">
        <v>27</v>
      </c>
      <c r="B274" t="s">
        <v>287</v>
      </c>
      <c r="C274" t="s">
        <v>750</v>
      </c>
      <c r="D274" t="s">
        <v>985</v>
      </c>
      <c r="E274" t="s">
        <v>995</v>
      </c>
      <c r="F274">
        <v>2020</v>
      </c>
      <c r="G274">
        <v>14</v>
      </c>
      <c r="H274">
        <v>1</v>
      </c>
    </row>
    <row r="275" spans="1:8" x14ac:dyDescent="0.2">
      <c r="A275" t="s">
        <v>27</v>
      </c>
      <c r="B275" t="s">
        <v>288</v>
      </c>
      <c r="C275" t="s">
        <v>751</v>
      </c>
      <c r="D275" t="s">
        <v>985</v>
      </c>
      <c r="E275" t="s">
        <v>995</v>
      </c>
      <c r="F275">
        <v>2020</v>
      </c>
      <c r="G275">
        <v>14</v>
      </c>
      <c r="H275">
        <v>1</v>
      </c>
    </row>
    <row r="276" spans="1:8" x14ac:dyDescent="0.2">
      <c r="A276" t="s">
        <v>27</v>
      </c>
      <c r="B276" t="s">
        <v>289</v>
      </c>
      <c r="C276" t="s">
        <v>752</v>
      </c>
      <c r="D276" t="s">
        <v>985</v>
      </c>
      <c r="E276" t="s">
        <v>995</v>
      </c>
      <c r="F276">
        <v>2020</v>
      </c>
      <c r="G276">
        <v>14</v>
      </c>
      <c r="H276">
        <v>1</v>
      </c>
    </row>
    <row r="277" spans="1:8" x14ac:dyDescent="0.2">
      <c r="A277" t="s">
        <v>27</v>
      </c>
      <c r="B277" t="s">
        <v>290</v>
      </c>
      <c r="C277" t="s">
        <v>753</v>
      </c>
      <c r="D277" t="s">
        <v>985</v>
      </c>
      <c r="E277" t="s">
        <v>995</v>
      </c>
      <c r="F277">
        <v>2020</v>
      </c>
      <c r="G277">
        <v>14</v>
      </c>
      <c r="H277">
        <v>1</v>
      </c>
    </row>
    <row r="278" spans="1:8" x14ac:dyDescent="0.2">
      <c r="A278" t="s">
        <v>27</v>
      </c>
      <c r="B278" t="s">
        <v>291</v>
      </c>
      <c r="C278" t="s">
        <v>754</v>
      </c>
      <c r="D278" t="s">
        <v>985</v>
      </c>
      <c r="E278" t="s">
        <v>995</v>
      </c>
      <c r="F278">
        <v>2020</v>
      </c>
      <c r="G278">
        <v>14</v>
      </c>
      <c r="H278">
        <v>1</v>
      </c>
    </row>
    <row r="279" spans="1:8" x14ac:dyDescent="0.2">
      <c r="A279" t="s">
        <v>27</v>
      </c>
      <c r="B279" t="s">
        <v>292</v>
      </c>
      <c r="C279" t="s">
        <v>755</v>
      </c>
      <c r="D279" t="s">
        <v>985</v>
      </c>
      <c r="E279" t="s">
        <v>995</v>
      </c>
      <c r="F279">
        <v>2020</v>
      </c>
      <c r="G279">
        <v>14</v>
      </c>
      <c r="H279">
        <v>1</v>
      </c>
    </row>
    <row r="280" spans="1:8" x14ac:dyDescent="0.2">
      <c r="A280" t="s">
        <v>27</v>
      </c>
      <c r="B280" t="s">
        <v>293</v>
      </c>
      <c r="C280" t="s">
        <v>756</v>
      </c>
      <c r="D280" t="s">
        <v>985</v>
      </c>
      <c r="E280" t="s">
        <v>995</v>
      </c>
      <c r="F280">
        <v>2020</v>
      </c>
      <c r="G280">
        <v>14</v>
      </c>
      <c r="H280">
        <v>1</v>
      </c>
    </row>
    <row r="281" spans="1:8" x14ac:dyDescent="0.2">
      <c r="A281" t="s">
        <v>27</v>
      </c>
      <c r="B281" t="s">
        <v>294</v>
      </c>
      <c r="C281" t="s">
        <v>757</v>
      </c>
      <c r="D281" t="s">
        <v>985</v>
      </c>
      <c r="E281" t="s">
        <v>995</v>
      </c>
      <c r="F281">
        <v>2020</v>
      </c>
      <c r="G281">
        <v>14</v>
      </c>
      <c r="H281">
        <v>1</v>
      </c>
    </row>
    <row r="282" spans="1:8" x14ac:dyDescent="0.2">
      <c r="A282" t="s">
        <v>27</v>
      </c>
      <c r="B282" t="s">
        <v>295</v>
      </c>
      <c r="C282" t="s">
        <v>758</v>
      </c>
      <c r="D282" t="s">
        <v>985</v>
      </c>
      <c r="E282" t="s">
        <v>995</v>
      </c>
      <c r="F282">
        <v>2020</v>
      </c>
      <c r="G282">
        <v>14</v>
      </c>
      <c r="H282">
        <v>1</v>
      </c>
    </row>
    <row r="283" spans="1:8" x14ac:dyDescent="0.2">
      <c r="A283" t="s">
        <v>27</v>
      </c>
      <c r="B283" t="s">
        <v>296</v>
      </c>
      <c r="C283" t="s">
        <v>759</v>
      </c>
      <c r="D283" t="s">
        <v>985</v>
      </c>
      <c r="E283" t="s">
        <v>995</v>
      </c>
      <c r="F283">
        <v>2020</v>
      </c>
      <c r="G283">
        <v>14</v>
      </c>
      <c r="H283">
        <v>1</v>
      </c>
    </row>
    <row r="284" spans="1:8" x14ac:dyDescent="0.2">
      <c r="A284" t="s">
        <v>27</v>
      </c>
      <c r="B284" t="s">
        <v>297</v>
      </c>
      <c r="C284" t="s">
        <v>760</v>
      </c>
      <c r="D284" t="s">
        <v>985</v>
      </c>
      <c r="E284" t="s">
        <v>995</v>
      </c>
      <c r="F284">
        <v>2020</v>
      </c>
      <c r="G284">
        <v>14</v>
      </c>
      <c r="H284">
        <v>1</v>
      </c>
    </row>
    <row r="285" spans="1:8" x14ac:dyDescent="0.2">
      <c r="A285" t="s">
        <v>27</v>
      </c>
      <c r="B285" t="s">
        <v>298</v>
      </c>
      <c r="C285" t="s">
        <v>761</v>
      </c>
      <c r="D285" t="s">
        <v>985</v>
      </c>
      <c r="E285" t="s">
        <v>995</v>
      </c>
      <c r="F285">
        <v>2020</v>
      </c>
      <c r="G285">
        <v>14</v>
      </c>
      <c r="H285">
        <v>1</v>
      </c>
    </row>
    <row r="286" spans="1:8" x14ac:dyDescent="0.2">
      <c r="A286" t="s">
        <v>27</v>
      </c>
      <c r="B286" t="s">
        <v>192</v>
      </c>
      <c r="C286" t="s">
        <v>762</v>
      </c>
      <c r="D286" t="s">
        <v>985</v>
      </c>
      <c r="E286" t="s">
        <v>995</v>
      </c>
      <c r="F286">
        <v>2020</v>
      </c>
      <c r="G286">
        <v>14</v>
      </c>
      <c r="H286">
        <v>1</v>
      </c>
    </row>
    <row r="287" spans="1:8" x14ac:dyDescent="0.2">
      <c r="A287" t="s">
        <v>27</v>
      </c>
      <c r="B287" t="s">
        <v>299</v>
      </c>
      <c r="C287" t="s">
        <v>763</v>
      </c>
      <c r="D287" t="s">
        <v>985</v>
      </c>
      <c r="E287" t="s">
        <v>995</v>
      </c>
      <c r="F287">
        <v>2020</v>
      </c>
      <c r="G287">
        <v>14</v>
      </c>
      <c r="H287">
        <v>1</v>
      </c>
    </row>
    <row r="288" spans="1:8" x14ac:dyDescent="0.2">
      <c r="A288" t="s">
        <v>27</v>
      </c>
      <c r="B288" t="s">
        <v>300</v>
      </c>
      <c r="C288" t="s">
        <v>764</v>
      </c>
      <c r="D288" t="s">
        <v>985</v>
      </c>
      <c r="E288" t="s">
        <v>995</v>
      </c>
      <c r="F288">
        <v>2020</v>
      </c>
      <c r="G288">
        <v>14</v>
      </c>
      <c r="H288">
        <v>1</v>
      </c>
    </row>
    <row r="289" spans="1:8" x14ac:dyDescent="0.2">
      <c r="A289" t="s">
        <v>27</v>
      </c>
      <c r="B289" t="s">
        <v>301</v>
      </c>
      <c r="C289" t="s">
        <v>765</v>
      </c>
      <c r="D289" t="s">
        <v>985</v>
      </c>
      <c r="E289" t="s">
        <v>995</v>
      </c>
      <c r="F289">
        <v>2020</v>
      </c>
      <c r="G289">
        <v>14</v>
      </c>
      <c r="H289">
        <v>1</v>
      </c>
    </row>
    <row r="290" spans="1:8" x14ac:dyDescent="0.2">
      <c r="A290" t="s">
        <v>27</v>
      </c>
      <c r="B290" t="s">
        <v>302</v>
      </c>
      <c r="C290" t="s">
        <v>766</v>
      </c>
      <c r="D290" t="s">
        <v>985</v>
      </c>
      <c r="E290" t="s">
        <v>995</v>
      </c>
      <c r="F290">
        <v>2020</v>
      </c>
      <c r="G290">
        <v>14</v>
      </c>
      <c r="H290">
        <v>1</v>
      </c>
    </row>
    <row r="291" spans="1:8" x14ac:dyDescent="0.2">
      <c r="A291" t="s">
        <v>27</v>
      </c>
      <c r="B291" t="s">
        <v>303</v>
      </c>
      <c r="C291" t="s">
        <v>767</v>
      </c>
      <c r="D291" t="s">
        <v>985</v>
      </c>
      <c r="E291" t="s">
        <v>995</v>
      </c>
      <c r="F291">
        <v>2020</v>
      </c>
      <c r="G291">
        <v>14</v>
      </c>
      <c r="H291">
        <v>1</v>
      </c>
    </row>
    <row r="292" spans="1:8" x14ac:dyDescent="0.2">
      <c r="A292" t="s">
        <v>27</v>
      </c>
      <c r="B292" t="s">
        <v>304</v>
      </c>
      <c r="C292" t="s">
        <v>768</v>
      </c>
      <c r="D292" t="s">
        <v>985</v>
      </c>
      <c r="E292" t="s">
        <v>995</v>
      </c>
      <c r="F292">
        <v>2020</v>
      </c>
      <c r="G292">
        <v>14</v>
      </c>
      <c r="H292">
        <v>1</v>
      </c>
    </row>
    <row r="293" spans="1:8" x14ac:dyDescent="0.2">
      <c r="A293" t="s">
        <v>27</v>
      </c>
      <c r="B293" t="s">
        <v>305</v>
      </c>
      <c r="C293" t="s">
        <v>769</v>
      </c>
      <c r="D293" t="s">
        <v>985</v>
      </c>
      <c r="E293" t="s">
        <v>995</v>
      </c>
      <c r="F293">
        <v>2020</v>
      </c>
      <c r="G293">
        <v>14</v>
      </c>
      <c r="H293">
        <v>1</v>
      </c>
    </row>
    <row r="294" spans="1:8" x14ac:dyDescent="0.2">
      <c r="A294" t="s">
        <v>27</v>
      </c>
      <c r="B294" t="s">
        <v>306</v>
      </c>
      <c r="C294" t="s">
        <v>770</v>
      </c>
      <c r="D294" t="s">
        <v>985</v>
      </c>
      <c r="E294" t="s">
        <v>995</v>
      </c>
      <c r="F294">
        <v>2020</v>
      </c>
      <c r="G294">
        <v>14</v>
      </c>
      <c r="H294">
        <v>1</v>
      </c>
    </row>
    <row r="295" spans="1:8" x14ac:dyDescent="0.2">
      <c r="A295" t="s">
        <v>27</v>
      </c>
      <c r="B295" t="s">
        <v>307</v>
      </c>
      <c r="C295" t="s">
        <v>771</v>
      </c>
      <c r="D295" t="s">
        <v>985</v>
      </c>
      <c r="E295" t="s">
        <v>995</v>
      </c>
      <c r="F295">
        <v>2020</v>
      </c>
      <c r="G295">
        <v>14</v>
      </c>
      <c r="H295">
        <v>1</v>
      </c>
    </row>
    <row r="296" spans="1:8" x14ac:dyDescent="0.2">
      <c r="A296" t="s">
        <v>27</v>
      </c>
      <c r="B296" t="s">
        <v>308</v>
      </c>
      <c r="C296" t="s">
        <v>772</v>
      </c>
      <c r="D296" t="s">
        <v>985</v>
      </c>
      <c r="E296" t="s">
        <v>995</v>
      </c>
      <c r="F296">
        <v>2020</v>
      </c>
      <c r="G296">
        <v>14</v>
      </c>
      <c r="H296">
        <v>1</v>
      </c>
    </row>
    <row r="297" spans="1:8" x14ac:dyDescent="0.2">
      <c r="A297" t="s">
        <v>38</v>
      </c>
      <c r="B297" t="s">
        <v>309</v>
      </c>
      <c r="C297" t="s">
        <v>773</v>
      </c>
      <c r="D297" t="s">
        <v>989</v>
      </c>
      <c r="E297" t="s">
        <v>995</v>
      </c>
      <c r="F297">
        <v>2020</v>
      </c>
      <c r="G297">
        <v>14</v>
      </c>
      <c r="H297">
        <v>1</v>
      </c>
    </row>
    <row r="298" spans="1:8" x14ac:dyDescent="0.2">
      <c r="A298" t="s">
        <v>38</v>
      </c>
      <c r="B298" t="s">
        <v>310</v>
      </c>
      <c r="C298" t="s">
        <v>774</v>
      </c>
      <c r="D298" t="s">
        <v>985</v>
      </c>
      <c r="E298" t="s">
        <v>995</v>
      </c>
      <c r="F298">
        <v>2020</v>
      </c>
      <c r="G298">
        <v>14</v>
      </c>
      <c r="H298">
        <v>1</v>
      </c>
    </row>
    <row r="299" spans="1:8" x14ac:dyDescent="0.2">
      <c r="A299" t="s">
        <v>27</v>
      </c>
      <c r="B299" t="s">
        <v>311</v>
      </c>
      <c r="C299" t="s">
        <v>775</v>
      </c>
      <c r="D299" t="s">
        <v>985</v>
      </c>
      <c r="E299" t="s">
        <v>995</v>
      </c>
      <c r="F299">
        <v>2020</v>
      </c>
      <c r="G299">
        <v>14</v>
      </c>
      <c r="H299">
        <v>1</v>
      </c>
    </row>
    <row r="300" spans="1:8" x14ac:dyDescent="0.2">
      <c r="A300" t="s">
        <v>27</v>
      </c>
      <c r="B300" t="s">
        <v>312</v>
      </c>
      <c r="C300" t="s">
        <v>776</v>
      </c>
      <c r="D300" t="s">
        <v>985</v>
      </c>
      <c r="E300" t="s">
        <v>995</v>
      </c>
      <c r="F300">
        <v>2020</v>
      </c>
      <c r="G300">
        <v>14</v>
      </c>
      <c r="H300">
        <v>1</v>
      </c>
    </row>
    <row r="301" spans="1:8" x14ac:dyDescent="0.2">
      <c r="A301" t="s">
        <v>27</v>
      </c>
      <c r="B301" t="s">
        <v>313</v>
      </c>
      <c r="C301" t="s">
        <v>777</v>
      </c>
      <c r="D301" t="s">
        <v>985</v>
      </c>
      <c r="E301" t="s">
        <v>995</v>
      </c>
      <c r="F301">
        <v>2020</v>
      </c>
      <c r="G301">
        <v>14</v>
      </c>
      <c r="H301">
        <v>1</v>
      </c>
    </row>
    <row r="302" spans="1:8" x14ac:dyDescent="0.2">
      <c r="A302" t="s">
        <v>27</v>
      </c>
      <c r="B302" t="s">
        <v>314</v>
      </c>
      <c r="C302" t="s">
        <v>778</v>
      </c>
      <c r="D302" t="s">
        <v>985</v>
      </c>
      <c r="E302" t="s">
        <v>995</v>
      </c>
      <c r="F302">
        <v>2020</v>
      </c>
      <c r="G302">
        <v>14</v>
      </c>
      <c r="H302">
        <v>1</v>
      </c>
    </row>
    <row r="303" spans="1:8" x14ac:dyDescent="0.2">
      <c r="A303" t="s">
        <v>31</v>
      </c>
      <c r="B303" t="s">
        <v>315</v>
      </c>
      <c r="C303" t="s">
        <v>779</v>
      </c>
      <c r="D303" t="s">
        <v>985</v>
      </c>
      <c r="E303" t="s">
        <v>995</v>
      </c>
      <c r="F303">
        <v>2020</v>
      </c>
      <c r="G303">
        <v>14</v>
      </c>
      <c r="H303">
        <v>1</v>
      </c>
    </row>
    <row r="304" spans="1:8" x14ac:dyDescent="0.2">
      <c r="A304" t="s">
        <v>27</v>
      </c>
      <c r="B304" t="s">
        <v>316</v>
      </c>
      <c r="C304" t="s">
        <v>780</v>
      </c>
      <c r="D304" t="s">
        <v>985</v>
      </c>
      <c r="E304" t="s">
        <v>995</v>
      </c>
      <c r="F304">
        <v>2020</v>
      </c>
      <c r="G304">
        <v>14</v>
      </c>
      <c r="H304">
        <v>1</v>
      </c>
    </row>
    <row r="305" spans="1:8" x14ac:dyDescent="0.2">
      <c r="A305" t="s">
        <v>36</v>
      </c>
      <c r="B305" t="s">
        <v>317</v>
      </c>
      <c r="C305" t="s">
        <v>781</v>
      </c>
      <c r="D305" t="s">
        <v>954</v>
      </c>
      <c r="E305" t="s">
        <v>995</v>
      </c>
      <c r="F305">
        <v>2019</v>
      </c>
      <c r="G305">
        <v>15</v>
      </c>
      <c r="H305">
        <v>1</v>
      </c>
    </row>
    <row r="306" spans="1:8" x14ac:dyDescent="0.2">
      <c r="A306" t="s">
        <v>35</v>
      </c>
      <c r="B306" t="s">
        <v>318</v>
      </c>
      <c r="C306" t="s">
        <v>782</v>
      </c>
      <c r="D306" t="s">
        <v>984</v>
      </c>
      <c r="E306" t="s">
        <v>995</v>
      </c>
      <c r="F306">
        <v>2020</v>
      </c>
      <c r="G306">
        <v>15</v>
      </c>
      <c r="H306">
        <v>1</v>
      </c>
    </row>
    <row r="307" spans="1:8" x14ac:dyDescent="0.2">
      <c r="A307" t="s">
        <v>27</v>
      </c>
      <c r="B307" t="s">
        <v>319</v>
      </c>
      <c r="C307" t="s">
        <v>783</v>
      </c>
      <c r="D307" t="s">
        <v>984</v>
      </c>
      <c r="E307" t="s">
        <v>995</v>
      </c>
      <c r="F307">
        <v>2020</v>
      </c>
      <c r="G307">
        <v>15</v>
      </c>
      <c r="H307">
        <v>1</v>
      </c>
    </row>
    <row r="308" spans="1:8" x14ac:dyDescent="0.2">
      <c r="A308" t="s">
        <v>35</v>
      </c>
      <c r="B308" t="s">
        <v>320</v>
      </c>
      <c r="C308" t="s">
        <v>784</v>
      </c>
      <c r="D308" t="s">
        <v>984</v>
      </c>
      <c r="E308" t="s">
        <v>995</v>
      </c>
      <c r="F308">
        <v>2020</v>
      </c>
      <c r="G308">
        <v>15</v>
      </c>
      <c r="H308">
        <v>1</v>
      </c>
    </row>
    <row r="309" spans="1:8" x14ac:dyDescent="0.2">
      <c r="A309" t="s">
        <v>21</v>
      </c>
      <c r="B309" t="s">
        <v>321</v>
      </c>
      <c r="C309" t="s">
        <v>785</v>
      </c>
      <c r="D309" t="s">
        <v>984</v>
      </c>
      <c r="E309" t="s">
        <v>995</v>
      </c>
      <c r="F309">
        <v>2020</v>
      </c>
      <c r="G309">
        <v>15</v>
      </c>
      <c r="H309">
        <v>1</v>
      </c>
    </row>
    <row r="310" spans="1:8" x14ac:dyDescent="0.2">
      <c r="A310" t="s">
        <v>23</v>
      </c>
      <c r="B310" t="s">
        <v>113</v>
      </c>
      <c r="C310" t="s">
        <v>786</v>
      </c>
      <c r="D310" t="s">
        <v>984</v>
      </c>
      <c r="E310" t="s">
        <v>995</v>
      </c>
      <c r="F310">
        <v>2020</v>
      </c>
      <c r="G310">
        <v>15</v>
      </c>
      <c r="H310">
        <v>1</v>
      </c>
    </row>
    <row r="311" spans="1:8" x14ac:dyDescent="0.2">
      <c r="A311" t="s">
        <v>43</v>
      </c>
      <c r="B311" t="s">
        <v>322</v>
      </c>
      <c r="C311" t="s">
        <v>787</v>
      </c>
      <c r="D311" t="s">
        <v>984</v>
      </c>
      <c r="E311" t="s">
        <v>995</v>
      </c>
      <c r="F311">
        <v>2020</v>
      </c>
      <c r="G311">
        <v>15</v>
      </c>
      <c r="H311">
        <v>1</v>
      </c>
    </row>
    <row r="312" spans="1:8" x14ac:dyDescent="0.2">
      <c r="A312" t="s">
        <v>35</v>
      </c>
      <c r="B312" t="s">
        <v>323</v>
      </c>
      <c r="C312" t="s">
        <v>788</v>
      </c>
      <c r="D312" t="s">
        <v>984</v>
      </c>
      <c r="E312" t="s">
        <v>995</v>
      </c>
      <c r="F312">
        <v>2020</v>
      </c>
      <c r="G312">
        <v>15</v>
      </c>
      <c r="H312">
        <v>1</v>
      </c>
    </row>
    <row r="313" spans="1:8" x14ac:dyDescent="0.2">
      <c r="A313" t="s">
        <v>35</v>
      </c>
      <c r="B313" t="s">
        <v>324</v>
      </c>
      <c r="C313" t="s">
        <v>789</v>
      </c>
      <c r="D313" t="s">
        <v>984</v>
      </c>
      <c r="E313" t="s">
        <v>995</v>
      </c>
      <c r="F313">
        <v>2020</v>
      </c>
      <c r="G313">
        <v>15</v>
      </c>
      <c r="H313">
        <v>1</v>
      </c>
    </row>
    <row r="314" spans="1:8" x14ac:dyDescent="0.2">
      <c r="A314" t="s">
        <v>39</v>
      </c>
      <c r="B314" t="s">
        <v>325</v>
      </c>
      <c r="C314" t="s">
        <v>790</v>
      </c>
      <c r="D314" t="s">
        <v>984</v>
      </c>
      <c r="E314" t="s">
        <v>995</v>
      </c>
      <c r="F314">
        <v>2020</v>
      </c>
      <c r="G314">
        <v>15</v>
      </c>
      <c r="H314">
        <v>1</v>
      </c>
    </row>
    <row r="315" spans="1:8" x14ac:dyDescent="0.2">
      <c r="A315" t="s">
        <v>39</v>
      </c>
      <c r="B315" t="s">
        <v>326</v>
      </c>
      <c r="C315" t="s">
        <v>791</v>
      </c>
      <c r="D315" t="s">
        <v>984</v>
      </c>
      <c r="E315" t="s">
        <v>995</v>
      </c>
      <c r="F315">
        <v>2020</v>
      </c>
      <c r="G315">
        <v>15</v>
      </c>
      <c r="H315">
        <v>1</v>
      </c>
    </row>
    <row r="316" spans="1:8" x14ac:dyDescent="0.2">
      <c r="A316" t="s">
        <v>39</v>
      </c>
      <c r="B316" t="s">
        <v>327</v>
      </c>
      <c r="C316" t="s">
        <v>792</v>
      </c>
      <c r="D316" t="s">
        <v>984</v>
      </c>
      <c r="E316" t="s">
        <v>995</v>
      </c>
      <c r="F316">
        <v>2020</v>
      </c>
      <c r="G316">
        <v>15</v>
      </c>
      <c r="H316">
        <v>1</v>
      </c>
    </row>
    <row r="317" spans="1:8" x14ac:dyDescent="0.2">
      <c r="A317" t="s">
        <v>39</v>
      </c>
      <c r="B317" t="s">
        <v>328</v>
      </c>
      <c r="C317" t="s">
        <v>793</v>
      </c>
      <c r="D317" t="s">
        <v>984</v>
      </c>
      <c r="E317" t="s">
        <v>995</v>
      </c>
      <c r="F317">
        <v>2020</v>
      </c>
      <c r="G317">
        <v>15</v>
      </c>
      <c r="H317">
        <v>1</v>
      </c>
    </row>
    <row r="318" spans="1:8" x14ac:dyDescent="0.2">
      <c r="A318" t="s">
        <v>36</v>
      </c>
      <c r="B318" t="s">
        <v>329</v>
      </c>
      <c r="C318" t="s">
        <v>794</v>
      </c>
      <c r="D318" t="s">
        <v>984</v>
      </c>
      <c r="E318" t="s">
        <v>995</v>
      </c>
      <c r="F318">
        <v>2020</v>
      </c>
      <c r="G318">
        <v>15</v>
      </c>
      <c r="H318">
        <v>1</v>
      </c>
    </row>
    <row r="319" spans="1:8" x14ac:dyDescent="0.2">
      <c r="A319" t="s">
        <v>23</v>
      </c>
      <c r="B319" t="s">
        <v>330</v>
      </c>
      <c r="C319" t="s">
        <v>795</v>
      </c>
      <c r="D319" t="s">
        <v>984</v>
      </c>
      <c r="E319" t="s">
        <v>995</v>
      </c>
      <c r="F319">
        <v>2020</v>
      </c>
      <c r="G319">
        <v>15</v>
      </c>
      <c r="H319">
        <v>1</v>
      </c>
    </row>
    <row r="320" spans="1:8" x14ac:dyDescent="0.2">
      <c r="A320" t="s">
        <v>23</v>
      </c>
      <c r="B320" t="s">
        <v>331</v>
      </c>
      <c r="C320" t="s">
        <v>796</v>
      </c>
      <c r="D320" t="s">
        <v>984</v>
      </c>
      <c r="E320" t="s">
        <v>995</v>
      </c>
      <c r="F320">
        <v>2020</v>
      </c>
      <c r="G320">
        <v>15</v>
      </c>
      <c r="H320">
        <v>1</v>
      </c>
    </row>
    <row r="321" spans="1:8" x14ac:dyDescent="0.2">
      <c r="A321" t="s">
        <v>0</v>
      </c>
      <c r="B321" t="s">
        <v>332</v>
      </c>
      <c r="C321" t="s">
        <v>797</v>
      </c>
      <c r="D321" t="s">
        <v>984</v>
      </c>
      <c r="E321" t="s">
        <v>995</v>
      </c>
      <c r="F321">
        <v>2020</v>
      </c>
      <c r="G321">
        <v>15</v>
      </c>
      <c r="H321">
        <v>1</v>
      </c>
    </row>
    <row r="322" spans="1:8" x14ac:dyDescent="0.2">
      <c r="A322" t="s">
        <v>35</v>
      </c>
      <c r="B322" t="s">
        <v>333</v>
      </c>
      <c r="C322" t="s">
        <v>798</v>
      </c>
      <c r="D322" t="s">
        <v>984</v>
      </c>
      <c r="E322" t="s">
        <v>995</v>
      </c>
      <c r="F322">
        <v>2020</v>
      </c>
      <c r="G322">
        <v>15</v>
      </c>
      <c r="H322">
        <v>1</v>
      </c>
    </row>
    <row r="323" spans="1:8" x14ac:dyDescent="0.2">
      <c r="A323" t="s">
        <v>32</v>
      </c>
      <c r="B323" t="s">
        <v>334</v>
      </c>
      <c r="C323" t="s">
        <v>799</v>
      </c>
      <c r="D323" t="s">
        <v>984</v>
      </c>
      <c r="E323" t="s">
        <v>995</v>
      </c>
      <c r="F323">
        <v>2020</v>
      </c>
      <c r="G323">
        <v>15</v>
      </c>
      <c r="H323">
        <v>1</v>
      </c>
    </row>
    <row r="324" spans="1:8" x14ac:dyDescent="0.2">
      <c r="A324" t="s">
        <v>35</v>
      </c>
      <c r="B324" t="s">
        <v>335</v>
      </c>
      <c r="C324" t="s">
        <v>800</v>
      </c>
      <c r="D324" t="s">
        <v>984</v>
      </c>
      <c r="E324" t="s">
        <v>995</v>
      </c>
      <c r="F324">
        <v>2020</v>
      </c>
      <c r="G324">
        <v>15</v>
      </c>
      <c r="H324">
        <v>1</v>
      </c>
    </row>
    <row r="325" spans="1:8" x14ac:dyDescent="0.2">
      <c r="A325" t="s">
        <v>35</v>
      </c>
      <c r="B325" t="s">
        <v>336</v>
      </c>
      <c r="C325" t="s">
        <v>801</v>
      </c>
      <c r="D325" t="s">
        <v>984</v>
      </c>
      <c r="E325" t="s">
        <v>995</v>
      </c>
      <c r="F325">
        <v>2020</v>
      </c>
      <c r="G325">
        <v>15</v>
      </c>
      <c r="H325">
        <v>1</v>
      </c>
    </row>
    <row r="326" spans="1:8" x14ac:dyDescent="0.2">
      <c r="A326" t="s">
        <v>43</v>
      </c>
      <c r="B326" t="s">
        <v>337</v>
      </c>
      <c r="C326" t="s">
        <v>802</v>
      </c>
      <c r="D326" t="s">
        <v>984</v>
      </c>
      <c r="E326" t="s">
        <v>995</v>
      </c>
      <c r="F326">
        <v>2020</v>
      </c>
      <c r="G326">
        <v>15</v>
      </c>
      <c r="H326">
        <v>1</v>
      </c>
    </row>
    <row r="327" spans="1:8" x14ac:dyDescent="0.2">
      <c r="A327" t="s">
        <v>43</v>
      </c>
      <c r="B327" t="s">
        <v>338</v>
      </c>
      <c r="C327" t="s">
        <v>803</v>
      </c>
      <c r="D327" t="s">
        <v>984</v>
      </c>
      <c r="E327" t="s">
        <v>995</v>
      </c>
      <c r="F327">
        <v>2020</v>
      </c>
      <c r="G327">
        <v>15</v>
      </c>
      <c r="H327">
        <v>1</v>
      </c>
    </row>
    <row r="328" spans="1:8" x14ac:dyDescent="0.2">
      <c r="A328" t="s">
        <v>35</v>
      </c>
      <c r="B328" t="s">
        <v>339</v>
      </c>
      <c r="C328" t="s">
        <v>804</v>
      </c>
      <c r="D328" t="s">
        <v>984</v>
      </c>
      <c r="E328" t="s">
        <v>995</v>
      </c>
      <c r="F328">
        <v>2020</v>
      </c>
      <c r="G328">
        <v>15</v>
      </c>
      <c r="H328">
        <v>1</v>
      </c>
    </row>
    <row r="329" spans="1:8" x14ac:dyDescent="0.2">
      <c r="A329" t="s">
        <v>27</v>
      </c>
      <c r="B329" t="s">
        <v>340</v>
      </c>
      <c r="C329" t="s">
        <v>805</v>
      </c>
      <c r="D329" t="s">
        <v>985</v>
      </c>
      <c r="E329" t="s">
        <v>995</v>
      </c>
      <c r="F329">
        <v>2020</v>
      </c>
      <c r="G329">
        <v>14</v>
      </c>
      <c r="H329">
        <v>1</v>
      </c>
    </row>
    <row r="330" spans="1:8" x14ac:dyDescent="0.2">
      <c r="A330" t="s">
        <v>43</v>
      </c>
      <c r="B330" t="s">
        <v>341</v>
      </c>
      <c r="C330" t="s">
        <v>806</v>
      </c>
      <c r="D330" t="s">
        <v>985</v>
      </c>
      <c r="E330" t="s">
        <v>995</v>
      </c>
      <c r="F330">
        <v>2020</v>
      </c>
      <c r="G330">
        <v>14</v>
      </c>
      <c r="H330">
        <v>1</v>
      </c>
    </row>
    <row r="331" spans="1:8" x14ac:dyDescent="0.2">
      <c r="A331" t="s">
        <v>23</v>
      </c>
      <c r="B331" t="s">
        <v>342</v>
      </c>
      <c r="C331" t="s">
        <v>807</v>
      </c>
      <c r="D331" t="s">
        <v>984</v>
      </c>
      <c r="E331" t="s">
        <v>995</v>
      </c>
      <c r="F331">
        <v>2020</v>
      </c>
      <c r="G331">
        <v>15</v>
      </c>
      <c r="H331">
        <v>1</v>
      </c>
    </row>
    <row r="332" spans="1:8" x14ac:dyDescent="0.2">
      <c r="A332" t="s">
        <v>43</v>
      </c>
      <c r="B332" t="s">
        <v>343</v>
      </c>
      <c r="C332" t="s">
        <v>808</v>
      </c>
      <c r="D332" t="s">
        <v>984</v>
      </c>
      <c r="E332" t="s">
        <v>995</v>
      </c>
      <c r="F332">
        <v>2020</v>
      </c>
      <c r="G332">
        <v>15</v>
      </c>
      <c r="H332">
        <v>1</v>
      </c>
    </row>
    <row r="333" spans="1:8" x14ac:dyDescent="0.2">
      <c r="A333" t="s">
        <v>31</v>
      </c>
      <c r="B333" t="s">
        <v>344</v>
      </c>
      <c r="C333" t="s">
        <v>809</v>
      </c>
      <c r="D333" t="s">
        <v>985</v>
      </c>
      <c r="E333" t="s">
        <v>995</v>
      </c>
      <c r="F333">
        <v>2020</v>
      </c>
      <c r="G333">
        <v>14</v>
      </c>
      <c r="H333">
        <v>1</v>
      </c>
    </row>
    <row r="334" spans="1:8" x14ac:dyDescent="0.2">
      <c r="A334" t="s">
        <v>0</v>
      </c>
      <c r="B334" t="s">
        <v>109</v>
      </c>
      <c r="C334" t="s">
        <v>810</v>
      </c>
      <c r="D334" t="s">
        <v>990</v>
      </c>
      <c r="E334" t="s">
        <v>995</v>
      </c>
      <c r="F334" t="s">
        <v>1</v>
      </c>
      <c r="G334">
        <v>15</v>
      </c>
      <c r="H334">
        <v>1</v>
      </c>
    </row>
    <row r="335" spans="1:8" x14ac:dyDescent="0.2">
      <c r="A335" t="s">
        <v>0</v>
      </c>
      <c r="B335" t="s">
        <v>345</v>
      </c>
      <c r="C335" t="s">
        <v>811</v>
      </c>
      <c r="D335" t="s">
        <v>973</v>
      </c>
      <c r="E335" t="s">
        <v>996</v>
      </c>
      <c r="F335">
        <v>2021</v>
      </c>
      <c r="G335">
        <v>15</v>
      </c>
      <c r="H335">
        <v>1</v>
      </c>
    </row>
    <row r="336" spans="1:8" x14ac:dyDescent="0.2">
      <c r="A336" t="s">
        <v>21</v>
      </c>
      <c r="B336" t="s">
        <v>346</v>
      </c>
      <c r="C336" t="s">
        <v>812</v>
      </c>
      <c r="D336" t="s">
        <v>973</v>
      </c>
      <c r="E336" t="s">
        <v>995</v>
      </c>
      <c r="F336">
        <v>2021</v>
      </c>
      <c r="G336">
        <v>15</v>
      </c>
      <c r="H336">
        <v>1</v>
      </c>
    </row>
    <row r="337" spans="1:8" x14ac:dyDescent="0.2">
      <c r="A337" t="s">
        <v>0</v>
      </c>
      <c r="B337" t="s">
        <v>347</v>
      </c>
      <c r="C337" t="s">
        <v>813</v>
      </c>
      <c r="D337" t="s">
        <v>973</v>
      </c>
      <c r="E337" t="s">
        <v>995</v>
      </c>
      <c r="F337">
        <v>2021</v>
      </c>
      <c r="G337">
        <v>15</v>
      </c>
      <c r="H337">
        <v>1</v>
      </c>
    </row>
    <row r="338" spans="1:8" x14ac:dyDescent="0.2">
      <c r="A338" t="s">
        <v>0</v>
      </c>
      <c r="B338" t="s">
        <v>348</v>
      </c>
      <c r="C338" t="s">
        <v>814</v>
      </c>
      <c r="D338" t="s">
        <v>954</v>
      </c>
      <c r="E338" t="s">
        <v>995</v>
      </c>
      <c r="F338">
        <v>2019</v>
      </c>
      <c r="G338">
        <v>15</v>
      </c>
      <c r="H338">
        <v>1</v>
      </c>
    </row>
    <row r="339" spans="1:8" x14ac:dyDescent="0.2">
      <c r="A339" t="s">
        <v>23</v>
      </c>
      <c r="B339" t="s">
        <v>349</v>
      </c>
      <c r="C339" t="s">
        <v>815</v>
      </c>
      <c r="D339" t="s">
        <v>973</v>
      </c>
      <c r="E339" t="s">
        <v>995</v>
      </c>
      <c r="F339">
        <v>2021</v>
      </c>
      <c r="G339">
        <v>15</v>
      </c>
      <c r="H339">
        <v>1</v>
      </c>
    </row>
    <row r="340" spans="1:8" x14ac:dyDescent="0.2">
      <c r="A340" t="s">
        <v>35</v>
      </c>
      <c r="B340" t="s">
        <v>350</v>
      </c>
      <c r="C340" t="s">
        <v>816</v>
      </c>
      <c r="D340" t="s">
        <v>973</v>
      </c>
      <c r="E340" t="s">
        <v>995</v>
      </c>
      <c r="F340">
        <v>2021</v>
      </c>
      <c r="G340">
        <v>15</v>
      </c>
      <c r="H340">
        <v>1</v>
      </c>
    </row>
    <row r="341" spans="1:8" x14ac:dyDescent="0.2">
      <c r="A341" t="s">
        <v>0</v>
      </c>
      <c r="B341" t="s">
        <v>351</v>
      </c>
      <c r="C341" t="s">
        <v>817</v>
      </c>
      <c r="D341" t="s">
        <v>973</v>
      </c>
      <c r="E341" t="s">
        <v>995</v>
      </c>
      <c r="F341">
        <v>2021</v>
      </c>
      <c r="G341">
        <v>15</v>
      </c>
      <c r="H341">
        <v>1</v>
      </c>
    </row>
    <row r="342" spans="1:8" x14ac:dyDescent="0.2">
      <c r="A342" t="s">
        <v>37</v>
      </c>
      <c r="B342" t="s">
        <v>352</v>
      </c>
      <c r="C342" t="s">
        <v>818</v>
      </c>
      <c r="D342" t="s">
        <v>973</v>
      </c>
      <c r="E342" t="s">
        <v>995</v>
      </c>
      <c r="F342">
        <v>2021</v>
      </c>
      <c r="G342">
        <v>15</v>
      </c>
      <c r="H342">
        <v>1</v>
      </c>
    </row>
    <row r="343" spans="1:8" x14ac:dyDescent="0.2">
      <c r="A343" t="s">
        <v>0</v>
      </c>
      <c r="B343" t="s">
        <v>353</v>
      </c>
      <c r="C343" t="s">
        <v>819</v>
      </c>
      <c r="D343" t="s">
        <v>973</v>
      </c>
      <c r="E343" t="s">
        <v>995</v>
      </c>
      <c r="F343">
        <v>2021</v>
      </c>
      <c r="G343">
        <v>15</v>
      </c>
      <c r="H343">
        <v>1</v>
      </c>
    </row>
    <row r="344" spans="1:8" x14ac:dyDescent="0.2">
      <c r="A344" t="s">
        <v>0</v>
      </c>
      <c r="B344" t="s">
        <v>354</v>
      </c>
      <c r="C344" t="s">
        <v>820</v>
      </c>
      <c r="D344" t="s">
        <v>952</v>
      </c>
      <c r="E344" t="s">
        <v>996</v>
      </c>
      <c r="F344" t="s">
        <v>1</v>
      </c>
      <c r="G344">
        <v>14</v>
      </c>
      <c r="H344">
        <v>1</v>
      </c>
    </row>
    <row r="345" spans="1:8" x14ac:dyDescent="0.2">
      <c r="A345" t="s">
        <v>43</v>
      </c>
      <c r="B345" t="s">
        <v>355</v>
      </c>
      <c r="C345" t="s">
        <v>821</v>
      </c>
      <c r="D345" t="s">
        <v>954</v>
      </c>
      <c r="E345" t="s">
        <v>995</v>
      </c>
      <c r="F345">
        <v>2019</v>
      </c>
      <c r="G345">
        <v>15</v>
      </c>
      <c r="H345">
        <v>1</v>
      </c>
    </row>
    <row r="346" spans="1:8" x14ac:dyDescent="0.2">
      <c r="A346" t="s">
        <v>35</v>
      </c>
      <c r="B346" t="s">
        <v>135</v>
      </c>
      <c r="C346" t="s">
        <v>822</v>
      </c>
      <c r="D346" t="s">
        <v>984</v>
      </c>
      <c r="E346" t="s">
        <v>995</v>
      </c>
      <c r="F346">
        <v>2020</v>
      </c>
      <c r="G346">
        <v>15</v>
      </c>
      <c r="H346">
        <v>1</v>
      </c>
    </row>
    <row r="347" spans="1:8" x14ac:dyDescent="0.2">
      <c r="A347" t="s">
        <v>36</v>
      </c>
      <c r="B347" t="s">
        <v>356</v>
      </c>
      <c r="C347" t="s">
        <v>823</v>
      </c>
      <c r="D347" t="s">
        <v>973</v>
      </c>
      <c r="E347" t="s">
        <v>995</v>
      </c>
      <c r="F347">
        <v>2021</v>
      </c>
      <c r="G347">
        <v>15</v>
      </c>
      <c r="H347">
        <v>1</v>
      </c>
    </row>
    <row r="348" spans="1:8" x14ac:dyDescent="0.2">
      <c r="A348" t="s">
        <v>36</v>
      </c>
      <c r="B348" t="s">
        <v>357</v>
      </c>
      <c r="C348" t="s">
        <v>824</v>
      </c>
      <c r="D348" t="s">
        <v>973</v>
      </c>
      <c r="E348" t="s">
        <v>995</v>
      </c>
      <c r="F348">
        <v>2021</v>
      </c>
      <c r="G348">
        <v>15</v>
      </c>
      <c r="H348">
        <v>1</v>
      </c>
    </row>
    <row r="349" spans="1:8" x14ac:dyDescent="0.2">
      <c r="A349" t="s">
        <v>36</v>
      </c>
      <c r="B349" t="s">
        <v>358</v>
      </c>
      <c r="C349" t="s">
        <v>825</v>
      </c>
      <c r="D349" t="s">
        <v>973</v>
      </c>
      <c r="E349" t="s">
        <v>995</v>
      </c>
      <c r="F349">
        <v>2021</v>
      </c>
      <c r="G349">
        <v>15</v>
      </c>
      <c r="H349">
        <v>1</v>
      </c>
    </row>
    <row r="350" spans="1:8" x14ac:dyDescent="0.2">
      <c r="A350" t="s">
        <v>0</v>
      </c>
      <c r="B350" t="s">
        <v>359</v>
      </c>
      <c r="C350" t="s">
        <v>826</v>
      </c>
      <c r="D350" t="s">
        <v>973</v>
      </c>
      <c r="E350" t="s">
        <v>995</v>
      </c>
      <c r="F350">
        <v>2021</v>
      </c>
      <c r="G350">
        <v>15</v>
      </c>
      <c r="H350">
        <v>1</v>
      </c>
    </row>
    <row r="351" spans="1:8" x14ac:dyDescent="0.2">
      <c r="A351" t="s">
        <v>37</v>
      </c>
      <c r="B351" t="s">
        <v>360</v>
      </c>
      <c r="C351" t="s">
        <v>827</v>
      </c>
      <c r="D351" t="s">
        <v>973</v>
      </c>
      <c r="E351" t="s">
        <v>995</v>
      </c>
      <c r="F351">
        <v>2021</v>
      </c>
      <c r="G351">
        <v>15</v>
      </c>
      <c r="H351">
        <v>1</v>
      </c>
    </row>
    <row r="352" spans="1:8" x14ac:dyDescent="0.2">
      <c r="A352" t="s">
        <v>0</v>
      </c>
      <c r="B352" t="s">
        <v>361</v>
      </c>
      <c r="C352" t="s">
        <v>828</v>
      </c>
      <c r="D352" t="s">
        <v>973</v>
      </c>
      <c r="E352" t="s">
        <v>995</v>
      </c>
      <c r="F352">
        <v>2021</v>
      </c>
      <c r="G352">
        <v>15</v>
      </c>
      <c r="H352">
        <v>1</v>
      </c>
    </row>
    <row r="353" spans="1:8" x14ac:dyDescent="0.2">
      <c r="A353" t="s">
        <v>36</v>
      </c>
      <c r="B353" t="s">
        <v>362</v>
      </c>
      <c r="C353" t="s">
        <v>829</v>
      </c>
      <c r="D353" t="s">
        <v>973</v>
      </c>
      <c r="E353" t="s">
        <v>995</v>
      </c>
      <c r="F353">
        <v>2021</v>
      </c>
      <c r="G353">
        <v>15</v>
      </c>
      <c r="H353">
        <v>1</v>
      </c>
    </row>
    <row r="354" spans="1:8" x14ac:dyDescent="0.2">
      <c r="A354" t="s">
        <v>36</v>
      </c>
      <c r="B354" t="s">
        <v>363</v>
      </c>
      <c r="C354" t="s">
        <v>830</v>
      </c>
      <c r="D354" t="s">
        <v>973</v>
      </c>
      <c r="E354" t="s">
        <v>995</v>
      </c>
      <c r="F354">
        <v>2021</v>
      </c>
      <c r="G354">
        <v>15</v>
      </c>
      <c r="H354">
        <v>1</v>
      </c>
    </row>
    <row r="355" spans="1:8" x14ac:dyDescent="0.2">
      <c r="A355" t="s">
        <v>21</v>
      </c>
      <c r="B355" t="s">
        <v>364</v>
      </c>
      <c r="C355" t="s">
        <v>831</v>
      </c>
      <c r="D355" t="s">
        <v>954</v>
      </c>
      <c r="E355" t="s">
        <v>995</v>
      </c>
      <c r="F355">
        <v>2019</v>
      </c>
      <c r="G355">
        <v>15</v>
      </c>
      <c r="H355">
        <v>1</v>
      </c>
    </row>
    <row r="356" spans="1:8" x14ac:dyDescent="0.2">
      <c r="A356" t="s">
        <v>0</v>
      </c>
      <c r="B356" t="s">
        <v>365</v>
      </c>
      <c r="C356" t="s">
        <v>832</v>
      </c>
      <c r="D356" t="s">
        <v>973</v>
      </c>
      <c r="E356" t="s">
        <v>995</v>
      </c>
      <c r="F356">
        <v>2021</v>
      </c>
      <c r="G356">
        <v>15</v>
      </c>
      <c r="H356">
        <v>1</v>
      </c>
    </row>
    <row r="357" spans="1:8" x14ac:dyDescent="0.2">
      <c r="A357" t="s">
        <v>0</v>
      </c>
      <c r="B357" t="s">
        <v>366</v>
      </c>
      <c r="C357" t="s">
        <v>833</v>
      </c>
      <c r="D357" t="s">
        <v>973</v>
      </c>
      <c r="E357" t="s">
        <v>995</v>
      </c>
      <c r="F357">
        <v>2021</v>
      </c>
      <c r="G357">
        <v>15</v>
      </c>
      <c r="H357">
        <v>1</v>
      </c>
    </row>
    <row r="358" spans="1:8" x14ac:dyDescent="0.2">
      <c r="A358" t="s">
        <v>0</v>
      </c>
      <c r="B358" t="s">
        <v>367</v>
      </c>
      <c r="C358" t="s">
        <v>834</v>
      </c>
      <c r="D358" t="s">
        <v>973</v>
      </c>
      <c r="E358" t="s">
        <v>995</v>
      </c>
      <c r="F358">
        <v>2021</v>
      </c>
      <c r="G358">
        <v>15</v>
      </c>
      <c r="H358">
        <v>1</v>
      </c>
    </row>
    <row r="359" spans="1:8" x14ac:dyDescent="0.2">
      <c r="A359" t="s">
        <v>0</v>
      </c>
      <c r="B359" t="s">
        <v>368</v>
      </c>
      <c r="C359" t="s">
        <v>835</v>
      </c>
      <c r="D359" t="s">
        <v>973</v>
      </c>
      <c r="E359" t="s">
        <v>995</v>
      </c>
      <c r="F359">
        <v>2021</v>
      </c>
      <c r="G359">
        <v>15</v>
      </c>
      <c r="H359">
        <v>1</v>
      </c>
    </row>
    <row r="360" spans="1:8" x14ac:dyDescent="0.2">
      <c r="A360" t="s">
        <v>0</v>
      </c>
      <c r="B360" t="s">
        <v>369</v>
      </c>
      <c r="C360" t="s">
        <v>836</v>
      </c>
      <c r="D360" t="s">
        <v>973</v>
      </c>
      <c r="E360" t="s">
        <v>995</v>
      </c>
      <c r="F360">
        <v>2021</v>
      </c>
      <c r="G360">
        <v>15</v>
      </c>
      <c r="H360">
        <v>1</v>
      </c>
    </row>
    <row r="361" spans="1:8" x14ac:dyDescent="0.2">
      <c r="A361" t="s">
        <v>0</v>
      </c>
      <c r="B361" t="s">
        <v>370</v>
      </c>
      <c r="C361" t="s">
        <v>837</v>
      </c>
      <c r="D361" t="s">
        <v>973</v>
      </c>
      <c r="E361" t="s">
        <v>995</v>
      </c>
      <c r="F361">
        <v>2021</v>
      </c>
      <c r="G361">
        <v>15</v>
      </c>
      <c r="H361">
        <v>1</v>
      </c>
    </row>
    <row r="362" spans="1:8" x14ac:dyDescent="0.2">
      <c r="A362" t="s">
        <v>0</v>
      </c>
      <c r="B362" t="s">
        <v>371</v>
      </c>
      <c r="C362" t="s">
        <v>838</v>
      </c>
      <c r="D362" t="s">
        <v>973</v>
      </c>
      <c r="E362" t="s">
        <v>995</v>
      </c>
      <c r="F362">
        <v>2021</v>
      </c>
      <c r="G362">
        <v>15</v>
      </c>
      <c r="H362">
        <v>1</v>
      </c>
    </row>
    <row r="363" spans="1:8" x14ac:dyDescent="0.2">
      <c r="A363" t="s">
        <v>0</v>
      </c>
      <c r="B363" t="s">
        <v>372</v>
      </c>
      <c r="C363" t="s">
        <v>839</v>
      </c>
      <c r="D363" t="s">
        <v>973</v>
      </c>
      <c r="E363" t="s">
        <v>995</v>
      </c>
      <c r="F363">
        <v>2021</v>
      </c>
      <c r="G363">
        <v>15</v>
      </c>
      <c r="H363">
        <v>1</v>
      </c>
    </row>
    <row r="364" spans="1:8" x14ac:dyDescent="0.2">
      <c r="A364" t="s">
        <v>43</v>
      </c>
      <c r="B364" t="s">
        <v>373</v>
      </c>
      <c r="C364" t="s">
        <v>840</v>
      </c>
      <c r="D364" t="s">
        <v>973</v>
      </c>
      <c r="E364" t="s">
        <v>995</v>
      </c>
      <c r="F364">
        <v>2021</v>
      </c>
      <c r="G364">
        <v>15</v>
      </c>
      <c r="H364">
        <v>1</v>
      </c>
    </row>
    <row r="365" spans="1:8" x14ac:dyDescent="0.2">
      <c r="A365" t="s">
        <v>0</v>
      </c>
      <c r="B365" t="s">
        <v>374</v>
      </c>
      <c r="C365" t="s">
        <v>841</v>
      </c>
      <c r="D365" t="s">
        <v>973</v>
      </c>
      <c r="E365" t="s">
        <v>995</v>
      </c>
      <c r="F365">
        <v>2021</v>
      </c>
      <c r="G365">
        <v>15</v>
      </c>
      <c r="H365">
        <v>1</v>
      </c>
    </row>
    <row r="366" spans="1:8" x14ac:dyDescent="0.2">
      <c r="A366" t="s">
        <v>0</v>
      </c>
      <c r="B366" t="s">
        <v>375</v>
      </c>
      <c r="C366" t="s">
        <v>842</v>
      </c>
      <c r="D366" t="s">
        <v>973</v>
      </c>
      <c r="E366" t="s">
        <v>996</v>
      </c>
      <c r="F366">
        <v>2021</v>
      </c>
      <c r="G366">
        <v>15</v>
      </c>
      <c r="H366">
        <v>1</v>
      </c>
    </row>
    <row r="367" spans="1:8" x14ac:dyDescent="0.2">
      <c r="A367" t="s">
        <v>0</v>
      </c>
      <c r="B367" t="s">
        <v>376</v>
      </c>
      <c r="C367" t="s">
        <v>843</v>
      </c>
      <c r="D367" t="s">
        <v>973</v>
      </c>
      <c r="E367" t="s">
        <v>995</v>
      </c>
      <c r="F367">
        <v>2021</v>
      </c>
      <c r="G367">
        <v>15</v>
      </c>
      <c r="H367">
        <v>1</v>
      </c>
    </row>
    <row r="368" spans="1:8" x14ac:dyDescent="0.2">
      <c r="A368" t="s">
        <v>0</v>
      </c>
      <c r="B368" t="s">
        <v>377</v>
      </c>
      <c r="C368" t="s">
        <v>844</v>
      </c>
      <c r="D368" t="s">
        <v>973</v>
      </c>
      <c r="E368" t="s">
        <v>995</v>
      </c>
      <c r="F368">
        <v>2021</v>
      </c>
      <c r="G368">
        <v>15</v>
      </c>
      <c r="H368">
        <v>1</v>
      </c>
    </row>
    <row r="369" spans="1:8" x14ac:dyDescent="0.2">
      <c r="A369" t="s">
        <v>35</v>
      </c>
      <c r="B369" t="s">
        <v>378</v>
      </c>
      <c r="C369" t="s">
        <v>845</v>
      </c>
      <c r="D369" t="s">
        <v>973</v>
      </c>
      <c r="E369" t="s">
        <v>995</v>
      </c>
      <c r="F369">
        <v>2021</v>
      </c>
      <c r="G369">
        <v>15</v>
      </c>
      <c r="H369">
        <v>1</v>
      </c>
    </row>
    <row r="370" spans="1:8" x14ac:dyDescent="0.2">
      <c r="A370" t="s">
        <v>21</v>
      </c>
      <c r="B370" t="s">
        <v>379</v>
      </c>
      <c r="C370" t="s">
        <v>846</v>
      </c>
      <c r="D370" t="s">
        <v>973</v>
      </c>
      <c r="E370" t="s">
        <v>995</v>
      </c>
      <c r="F370">
        <v>2021</v>
      </c>
      <c r="G370">
        <v>15</v>
      </c>
      <c r="H370">
        <v>1</v>
      </c>
    </row>
    <row r="371" spans="1:8" x14ac:dyDescent="0.2">
      <c r="A371" t="s">
        <v>35</v>
      </c>
      <c r="B371" t="s">
        <v>380</v>
      </c>
      <c r="C371" t="s">
        <v>847</v>
      </c>
      <c r="D371" t="s">
        <v>973</v>
      </c>
      <c r="E371" t="s">
        <v>995</v>
      </c>
      <c r="F371">
        <v>2021</v>
      </c>
      <c r="G371">
        <v>15</v>
      </c>
      <c r="H371">
        <v>1</v>
      </c>
    </row>
    <row r="372" spans="1:8" x14ac:dyDescent="0.2">
      <c r="A372" t="s">
        <v>35</v>
      </c>
      <c r="B372" t="s">
        <v>381</v>
      </c>
      <c r="C372" t="s">
        <v>848</v>
      </c>
      <c r="D372" t="s">
        <v>973</v>
      </c>
      <c r="E372" t="s">
        <v>995</v>
      </c>
      <c r="F372">
        <v>2021</v>
      </c>
      <c r="G372">
        <v>15</v>
      </c>
      <c r="H372">
        <v>1</v>
      </c>
    </row>
    <row r="373" spans="1:8" x14ac:dyDescent="0.2">
      <c r="A373" t="s">
        <v>35</v>
      </c>
      <c r="B373" t="s">
        <v>382</v>
      </c>
      <c r="C373" t="s">
        <v>849</v>
      </c>
      <c r="D373" t="s">
        <v>973</v>
      </c>
      <c r="E373" t="s">
        <v>995</v>
      </c>
      <c r="F373">
        <v>2021</v>
      </c>
      <c r="G373">
        <v>15</v>
      </c>
      <c r="H373">
        <v>1</v>
      </c>
    </row>
    <row r="374" spans="1:8" x14ac:dyDescent="0.2">
      <c r="A374" t="s">
        <v>0</v>
      </c>
      <c r="B374" t="s">
        <v>105</v>
      </c>
      <c r="C374" t="s">
        <v>850</v>
      </c>
      <c r="D374" t="s">
        <v>973</v>
      </c>
      <c r="E374" t="s">
        <v>995</v>
      </c>
      <c r="F374">
        <v>2021</v>
      </c>
      <c r="G374">
        <v>15</v>
      </c>
      <c r="H374">
        <v>1</v>
      </c>
    </row>
    <row r="375" spans="1:8" x14ac:dyDescent="0.2">
      <c r="A375" t="s">
        <v>35</v>
      </c>
      <c r="B375" t="s">
        <v>383</v>
      </c>
      <c r="C375" t="s">
        <v>851</v>
      </c>
      <c r="D375" t="s">
        <v>973</v>
      </c>
      <c r="E375" t="s">
        <v>995</v>
      </c>
      <c r="F375">
        <v>2021</v>
      </c>
      <c r="G375">
        <v>15</v>
      </c>
      <c r="H375">
        <v>1</v>
      </c>
    </row>
    <row r="376" spans="1:8" x14ac:dyDescent="0.2">
      <c r="A376" t="s">
        <v>43</v>
      </c>
      <c r="B376" t="s">
        <v>384</v>
      </c>
      <c r="C376" t="s">
        <v>852</v>
      </c>
      <c r="D376" t="s">
        <v>973</v>
      </c>
      <c r="E376" t="s">
        <v>995</v>
      </c>
      <c r="F376">
        <v>2021</v>
      </c>
      <c r="G376">
        <v>15</v>
      </c>
      <c r="H376">
        <v>1</v>
      </c>
    </row>
    <row r="377" spans="1:8" x14ac:dyDescent="0.2">
      <c r="A377" t="s">
        <v>43</v>
      </c>
      <c r="B377" t="s">
        <v>385</v>
      </c>
      <c r="C377" t="s">
        <v>853</v>
      </c>
      <c r="D377" t="s">
        <v>973</v>
      </c>
      <c r="E377" t="s">
        <v>995</v>
      </c>
      <c r="F377">
        <v>2021</v>
      </c>
      <c r="G377">
        <v>15</v>
      </c>
      <c r="H377">
        <v>1</v>
      </c>
    </row>
    <row r="378" spans="1:8" x14ac:dyDescent="0.2">
      <c r="A378" t="s">
        <v>43</v>
      </c>
      <c r="B378" t="s">
        <v>386</v>
      </c>
      <c r="C378" t="s">
        <v>854</v>
      </c>
      <c r="D378" t="s">
        <v>973</v>
      </c>
      <c r="E378" t="s">
        <v>995</v>
      </c>
      <c r="F378">
        <v>2021</v>
      </c>
      <c r="G378">
        <v>15</v>
      </c>
      <c r="H378">
        <v>1</v>
      </c>
    </row>
    <row r="379" spans="1:8" x14ac:dyDescent="0.2">
      <c r="A379" t="s">
        <v>35</v>
      </c>
      <c r="B379" t="s">
        <v>387</v>
      </c>
      <c r="C379" t="s">
        <v>855</v>
      </c>
      <c r="D379" t="s">
        <v>973</v>
      </c>
      <c r="E379" t="s">
        <v>995</v>
      </c>
      <c r="F379">
        <v>2021</v>
      </c>
      <c r="G379">
        <v>15</v>
      </c>
      <c r="H379">
        <v>1</v>
      </c>
    </row>
    <row r="380" spans="1:8" x14ac:dyDescent="0.2">
      <c r="A380" t="s">
        <v>0</v>
      </c>
      <c r="B380" t="s">
        <v>388</v>
      </c>
      <c r="C380" t="s">
        <v>856</v>
      </c>
      <c r="D380" t="s">
        <v>973</v>
      </c>
      <c r="E380" t="s">
        <v>995</v>
      </c>
      <c r="F380">
        <v>2021</v>
      </c>
      <c r="G380">
        <v>15</v>
      </c>
      <c r="H380">
        <v>1</v>
      </c>
    </row>
    <row r="381" spans="1:8" x14ac:dyDescent="0.2">
      <c r="A381" t="s">
        <v>27</v>
      </c>
      <c r="B381" t="s">
        <v>389</v>
      </c>
      <c r="C381" t="s">
        <v>857</v>
      </c>
      <c r="D381" t="s">
        <v>973</v>
      </c>
      <c r="E381" t="s">
        <v>995</v>
      </c>
      <c r="F381">
        <v>2021</v>
      </c>
      <c r="G381">
        <v>15</v>
      </c>
      <c r="H381">
        <v>1</v>
      </c>
    </row>
    <row r="382" spans="1:8" x14ac:dyDescent="0.2">
      <c r="A382" t="s">
        <v>0</v>
      </c>
      <c r="B382" t="s">
        <v>390</v>
      </c>
      <c r="C382" t="s">
        <v>858</v>
      </c>
      <c r="D382" t="s">
        <v>973</v>
      </c>
      <c r="E382" t="s">
        <v>995</v>
      </c>
      <c r="F382">
        <v>2021</v>
      </c>
      <c r="G382">
        <v>15</v>
      </c>
      <c r="H382">
        <v>1</v>
      </c>
    </row>
    <row r="383" spans="1:8" x14ac:dyDescent="0.2">
      <c r="A383" t="s">
        <v>43</v>
      </c>
      <c r="B383" t="s">
        <v>391</v>
      </c>
      <c r="C383" t="s">
        <v>859</v>
      </c>
      <c r="D383" t="s">
        <v>973</v>
      </c>
      <c r="E383" t="s">
        <v>995</v>
      </c>
      <c r="F383">
        <v>2021</v>
      </c>
      <c r="G383">
        <v>15</v>
      </c>
      <c r="H383">
        <v>1</v>
      </c>
    </row>
    <row r="384" spans="1:8" x14ac:dyDescent="0.2">
      <c r="A384" t="s">
        <v>21</v>
      </c>
      <c r="B384" t="s">
        <v>82</v>
      </c>
      <c r="C384" t="s">
        <v>860</v>
      </c>
      <c r="D384" t="s">
        <v>973</v>
      </c>
      <c r="E384" t="s">
        <v>995</v>
      </c>
      <c r="F384">
        <v>2021</v>
      </c>
      <c r="G384">
        <v>15</v>
      </c>
      <c r="H384">
        <v>1</v>
      </c>
    </row>
    <row r="385" spans="1:8" x14ac:dyDescent="0.2">
      <c r="A385" t="s">
        <v>35</v>
      </c>
      <c r="B385" t="s">
        <v>392</v>
      </c>
      <c r="C385" t="s">
        <v>861</v>
      </c>
      <c r="D385" t="s">
        <v>973</v>
      </c>
      <c r="E385" t="s">
        <v>995</v>
      </c>
      <c r="F385">
        <v>2021</v>
      </c>
      <c r="G385">
        <v>15</v>
      </c>
      <c r="H385">
        <v>1</v>
      </c>
    </row>
    <row r="386" spans="1:8" x14ac:dyDescent="0.2">
      <c r="A386" t="s">
        <v>43</v>
      </c>
      <c r="B386" t="s">
        <v>189</v>
      </c>
      <c r="C386" t="s">
        <v>862</v>
      </c>
      <c r="D386" t="s">
        <v>973</v>
      </c>
      <c r="E386" t="s">
        <v>995</v>
      </c>
      <c r="F386">
        <v>2021</v>
      </c>
      <c r="G386">
        <v>15</v>
      </c>
      <c r="H386">
        <v>1</v>
      </c>
    </row>
    <row r="387" spans="1:8" x14ac:dyDescent="0.2">
      <c r="A387" t="s">
        <v>39</v>
      </c>
      <c r="B387" t="s">
        <v>393</v>
      </c>
      <c r="C387" t="s">
        <v>863</v>
      </c>
      <c r="D387" t="s">
        <v>973</v>
      </c>
      <c r="E387" t="s">
        <v>995</v>
      </c>
      <c r="F387">
        <v>2021</v>
      </c>
      <c r="G387">
        <v>15</v>
      </c>
      <c r="H387">
        <v>1</v>
      </c>
    </row>
    <row r="388" spans="1:8" x14ac:dyDescent="0.2">
      <c r="A388" t="s">
        <v>23</v>
      </c>
      <c r="B388" t="s">
        <v>394</v>
      </c>
      <c r="C388" t="s">
        <v>864</v>
      </c>
      <c r="D388" t="s">
        <v>973</v>
      </c>
      <c r="E388" t="s">
        <v>995</v>
      </c>
      <c r="F388">
        <v>2021</v>
      </c>
      <c r="G388">
        <v>15</v>
      </c>
      <c r="H388">
        <v>1</v>
      </c>
    </row>
    <row r="389" spans="1:8" x14ac:dyDescent="0.2">
      <c r="A389" t="s">
        <v>32</v>
      </c>
      <c r="B389" t="s">
        <v>395</v>
      </c>
      <c r="C389" t="s">
        <v>865</v>
      </c>
      <c r="D389" t="s">
        <v>973</v>
      </c>
      <c r="E389" t="s">
        <v>995</v>
      </c>
      <c r="F389">
        <v>2021</v>
      </c>
      <c r="G389">
        <v>15</v>
      </c>
      <c r="H389">
        <v>1</v>
      </c>
    </row>
    <row r="390" spans="1:8" x14ac:dyDescent="0.2">
      <c r="A390" t="s">
        <v>21</v>
      </c>
      <c r="B390" t="s">
        <v>396</v>
      </c>
      <c r="C390" t="s">
        <v>866</v>
      </c>
      <c r="D390" t="s">
        <v>973</v>
      </c>
      <c r="E390" t="s">
        <v>995</v>
      </c>
      <c r="F390">
        <v>2021</v>
      </c>
      <c r="G390">
        <v>15</v>
      </c>
      <c r="H390">
        <v>1</v>
      </c>
    </row>
    <row r="391" spans="1:8" x14ac:dyDescent="0.2">
      <c r="A391" t="s">
        <v>0</v>
      </c>
      <c r="B391" t="s">
        <v>397</v>
      </c>
      <c r="C391" t="s">
        <v>867</v>
      </c>
      <c r="D391" t="s">
        <v>973</v>
      </c>
      <c r="E391" t="s">
        <v>995</v>
      </c>
      <c r="F391">
        <v>2021</v>
      </c>
      <c r="G391">
        <v>15</v>
      </c>
      <c r="H391">
        <v>1</v>
      </c>
    </row>
    <row r="392" spans="1:8" x14ac:dyDescent="0.2">
      <c r="A392" t="s">
        <v>43</v>
      </c>
      <c r="B392" t="s">
        <v>398</v>
      </c>
      <c r="C392" t="s">
        <v>868</v>
      </c>
      <c r="D392" t="s">
        <v>973</v>
      </c>
      <c r="E392" t="s">
        <v>995</v>
      </c>
      <c r="F392">
        <v>2021</v>
      </c>
      <c r="G392">
        <v>15</v>
      </c>
      <c r="H392">
        <v>1</v>
      </c>
    </row>
    <row r="393" spans="1:8" x14ac:dyDescent="0.2">
      <c r="A393" t="s">
        <v>0</v>
      </c>
      <c r="B393" t="s">
        <v>399</v>
      </c>
      <c r="C393" t="s">
        <v>869</v>
      </c>
      <c r="D393" t="s">
        <v>973</v>
      </c>
      <c r="E393" t="s">
        <v>995</v>
      </c>
      <c r="F393">
        <v>2021</v>
      </c>
      <c r="G393">
        <v>15</v>
      </c>
      <c r="H393">
        <v>1</v>
      </c>
    </row>
    <row r="394" spans="1:8" x14ac:dyDescent="0.2">
      <c r="A394" t="s">
        <v>43</v>
      </c>
      <c r="B394" t="s">
        <v>400</v>
      </c>
      <c r="C394" t="s">
        <v>870</v>
      </c>
      <c r="D394" t="s">
        <v>973</v>
      </c>
      <c r="E394" t="s">
        <v>995</v>
      </c>
      <c r="F394">
        <v>2021</v>
      </c>
      <c r="G394">
        <v>15</v>
      </c>
      <c r="H394">
        <v>1</v>
      </c>
    </row>
    <row r="395" spans="1:8" x14ac:dyDescent="0.2">
      <c r="A395" t="s">
        <v>43</v>
      </c>
      <c r="B395" t="s">
        <v>401</v>
      </c>
      <c r="C395" t="s">
        <v>871</v>
      </c>
      <c r="D395" t="s">
        <v>973</v>
      </c>
      <c r="E395" t="s">
        <v>995</v>
      </c>
      <c r="F395">
        <v>2021</v>
      </c>
      <c r="G395">
        <v>15</v>
      </c>
      <c r="H395">
        <v>1</v>
      </c>
    </row>
    <row r="396" spans="1:8" x14ac:dyDescent="0.2">
      <c r="A396" t="s">
        <v>39</v>
      </c>
      <c r="B396" t="s">
        <v>402</v>
      </c>
      <c r="C396" t="s">
        <v>872</v>
      </c>
      <c r="D396" t="s">
        <v>973</v>
      </c>
      <c r="E396" t="s">
        <v>995</v>
      </c>
      <c r="F396">
        <v>2021</v>
      </c>
      <c r="G396">
        <v>15</v>
      </c>
      <c r="H396">
        <v>1</v>
      </c>
    </row>
    <row r="397" spans="1:8" x14ac:dyDescent="0.2">
      <c r="A397" t="s">
        <v>39</v>
      </c>
      <c r="B397" t="s">
        <v>166</v>
      </c>
      <c r="C397" t="s">
        <v>873</v>
      </c>
      <c r="D397" t="s">
        <v>973</v>
      </c>
      <c r="E397" t="s">
        <v>995</v>
      </c>
      <c r="F397">
        <v>2021</v>
      </c>
      <c r="G397">
        <v>15</v>
      </c>
      <c r="H397">
        <v>1</v>
      </c>
    </row>
    <row r="398" spans="1:8" x14ac:dyDescent="0.2">
      <c r="A398" t="s">
        <v>21</v>
      </c>
      <c r="B398" t="s">
        <v>403</v>
      </c>
      <c r="C398" t="s">
        <v>874</v>
      </c>
      <c r="D398" t="s">
        <v>973</v>
      </c>
      <c r="E398" t="s">
        <v>995</v>
      </c>
      <c r="F398">
        <v>2021</v>
      </c>
      <c r="G398">
        <v>15</v>
      </c>
      <c r="H398">
        <v>1</v>
      </c>
    </row>
    <row r="399" spans="1:8" x14ac:dyDescent="0.2">
      <c r="A399" t="s">
        <v>0</v>
      </c>
      <c r="B399" t="s">
        <v>404</v>
      </c>
      <c r="C399" t="s">
        <v>875</v>
      </c>
      <c r="D399" t="s">
        <v>953</v>
      </c>
      <c r="E399" t="s">
        <v>995</v>
      </c>
      <c r="F399">
        <v>2021</v>
      </c>
      <c r="G399">
        <v>15</v>
      </c>
      <c r="H399">
        <v>1</v>
      </c>
    </row>
    <row r="400" spans="1:8" x14ac:dyDescent="0.2">
      <c r="A400" t="s">
        <v>43</v>
      </c>
      <c r="B400" t="s">
        <v>405</v>
      </c>
      <c r="C400" t="s">
        <v>876</v>
      </c>
      <c r="D400" t="s">
        <v>953</v>
      </c>
      <c r="E400" t="s">
        <v>995</v>
      </c>
      <c r="F400">
        <v>2021</v>
      </c>
      <c r="G400">
        <v>15</v>
      </c>
      <c r="H400">
        <v>1</v>
      </c>
    </row>
    <row r="401" spans="1:8" x14ac:dyDescent="0.2">
      <c r="A401" t="s">
        <v>32</v>
      </c>
      <c r="B401" t="s">
        <v>121</v>
      </c>
      <c r="C401" t="s">
        <v>877</v>
      </c>
      <c r="D401" t="s">
        <v>953</v>
      </c>
      <c r="E401" t="s">
        <v>995</v>
      </c>
      <c r="F401">
        <v>2021</v>
      </c>
      <c r="G401">
        <v>15</v>
      </c>
      <c r="H401">
        <v>1</v>
      </c>
    </row>
    <row r="402" spans="1:8" x14ac:dyDescent="0.2">
      <c r="A402" t="s">
        <v>21</v>
      </c>
      <c r="B402" t="s">
        <v>406</v>
      </c>
      <c r="C402" t="s">
        <v>878</v>
      </c>
      <c r="D402" t="s">
        <v>953</v>
      </c>
      <c r="E402" t="s">
        <v>995</v>
      </c>
      <c r="F402">
        <v>2021</v>
      </c>
      <c r="G402">
        <v>15</v>
      </c>
      <c r="H402">
        <v>1</v>
      </c>
    </row>
    <row r="403" spans="1:8" x14ac:dyDescent="0.2">
      <c r="A403" t="s">
        <v>0</v>
      </c>
      <c r="B403" t="s">
        <v>407</v>
      </c>
      <c r="C403" t="s">
        <v>879</v>
      </c>
      <c r="D403" t="s">
        <v>959</v>
      </c>
      <c r="E403" t="s">
        <v>995</v>
      </c>
      <c r="F403">
        <v>2021</v>
      </c>
      <c r="G403">
        <v>15</v>
      </c>
      <c r="H403">
        <v>1</v>
      </c>
    </row>
    <row r="404" spans="1:8" x14ac:dyDescent="0.2">
      <c r="A404" t="s">
        <v>0</v>
      </c>
      <c r="B404" t="s">
        <v>408</v>
      </c>
      <c r="C404" t="s">
        <v>880</v>
      </c>
      <c r="D404" t="s">
        <v>959</v>
      </c>
      <c r="E404" t="s">
        <v>995</v>
      </c>
      <c r="F404">
        <v>2021</v>
      </c>
      <c r="G404">
        <v>15</v>
      </c>
      <c r="H404">
        <v>1</v>
      </c>
    </row>
    <row r="405" spans="1:8" x14ac:dyDescent="0.2">
      <c r="A405" t="s">
        <v>0</v>
      </c>
      <c r="B405" t="s">
        <v>409</v>
      </c>
      <c r="C405" t="s">
        <v>881</v>
      </c>
      <c r="D405" t="s">
        <v>959</v>
      </c>
      <c r="E405" t="s">
        <v>995</v>
      </c>
      <c r="F405">
        <v>2021</v>
      </c>
      <c r="G405">
        <v>15</v>
      </c>
      <c r="H405">
        <v>1</v>
      </c>
    </row>
    <row r="406" spans="1:8" x14ac:dyDescent="0.2">
      <c r="A406" t="s">
        <v>23</v>
      </c>
      <c r="B406" t="s">
        <v>410</v>
      </c>
      <c r="C406" t="s">
        <v>882</v>
      </c>
      <c r="D406" t="s">
        <v>959</v>
      </c>
      <c r="E406" t="s">
        <v>995</v>
      </c>
      <c r="F406">
        <v>2021</v>
      </c>
      <c r="G406">
        <v>15</v>
      </c>
      <c r="H406">
        <v>1</v>
      </c>
    </row>
    <row r="407" spans="1:8" x14ac:dyDescent="0.2">
      <c r="A407" t="s">
        <v>39</v>
      </c>
      <c r="B407" t="s">
        <v>411</v>
      </c>
      <c r="C407" t="s">
        <v>883</v>
      </c>
      <c r="D407" t="s">
        <v>959</v>
      </c>
      <c r="E407" t="s">
        <v>995</v>
      </c>
      <c r="F407">
        <v>2021</v>
      </c>
      <c r="G407">
        <v>15</v>
      </c>
      <c r="H407">
        <v>1</v>
      </c>
    </row>
    <row r="408" spans="1:8" x14ac:dyDescent="0.2">
      <c r="A408" t="s">
        <v>43</v>
      </c>
      <c r="B408" t="s">
        <v>412</v>
      </c>
      <c r="C408" t="s">
        <v>884</v>
      </c>
      <c r="D408" t="s">
        <v>959</v>
      </c>
      <c r="E408" t="s">
        <v>995</v>
      </c>
      <c r="F408">
        <v>2021</v>
      </c>
      <c r="G408">
        <v>15</v>
      </c>
      <c r="H408">
        <v>1</v>
      </c>
    </row>
    <row r="409" spans="1:8" x14ac:dyDescent="0.2">
      <c r="A409" t="s">
        <v>43</v>
      </c>
      <c r="B409" t="s">
        <v>413</v>
      </c>
      <c r="C409" t="s">
        <v>885</v>
      </c>
      <c r="D409" t="s">
        <v>959</v>
      </c>
      <c r="E409" t="s">
        <v>995</v>
      </c>
      <c r="F409">
        <v>2021</v>
      </c>
      <c r="G409">
        <v>15</v>
      </c>
      <c r="H409">
        <v>1</v>
      </c>
    </row>
    <row r="410" spans="1:8" x14ac:dyDescent="0.2">
      <c r="A410" t="s">
        <v>36</v>
      </c>
      <c r="B410" t="s">
        <v>414</v>
      </c>
      <c r="C410" t="s">
        <v>886</v>
      </c>
      <c r="D410" t="s">
        <v>959</v>
      </c>
      <c r="E410" t="s">
        <v>995</v>
      </c>
      <c r="F410">
        <v>2021</v>
      </c>
      <c r="G410">
        <v>15</v>
      </c>
      <c r="H410">
        <v>1</v>
      </c>
    </row>
    <row r="411" spans="1:8" x14ac:dyDescent="0.2">
      <c r="A411" t="s">
        <v>0</v>
      </c>
      <c r="B411" t="s">
        <v>415</v>
      </c>
      <c r="C411" t="s">
        <v>887</v>
      </c>
      <c r="D411" t="s">
        <v>959</v>
      </c>
      <c r="E411" t="s">
        <v>995</v>
      </c>
      <c r="F411">
        <v>2021</v>
      </c>
      <c r="G411">
        <v>15</v>
      </c>
      <c r="H411">
        <v>1</v>
      </c>
    </row>
    <row r="412" spans="1:8" x14ac:dyDescent="0.2">
      <c r="A412" t="s">
        <v>35</v>
      </c>
      <c r="B412" t="s">
        <v>416</v>
      </c>
      <c r="C412" t="s">
        <v>888</v>
      </c>
      <c r="D412" t="s">
        <v>953</v>
      </c>
      <c r="E412" t="s">
        <v>995</v>
      </c>
      <c r="F412">
        <v>2021</v>
      </c>
      <c r="G412">
        <v>15</v>
      </c>
      <c r="H412">
        <v>1</v>
      </c>
    </row>
    <row r="413" spans="1:8" x14ac:dyDescent="0.2">
      <c r="A413" t="s">
        <v>33</v>
      </c>
      <c r="B413" t="s">
        <v>417</v>
      </c>
      <c r="C413" t="s">
        <v>889</v>
      </c>
      <c r="D413" t="s">
        <v>953</v>
      </c>
      <c r="E413" t="s">
        <v>995</v>
      </c>
      <c r="F413">
        <v>2021</v>
      </c>
      <c r="G413">
        <v>15</v>
      </c>
      <c r="H413">
        <v>1</v>
      </c>
    </row>
    <row r="414" spans="1:8" x14ac:dyDescent="0.2">
      <c r="A414" t="s">
        <v>35</v>
      </c>
      <c r="B414" t="s">
        <v>418</v>
      </c>
      <c r="C414" t="s">
        <v>890</v>
      </c>
      <c r="D414" t="s">
        <v>953</v>
      </c>
      <c r="E414" t="s">
        <v>995</v>
      </c>
      <c r="F414">
        <v>2021</v>
      </c>
      <c r="G414">
        <v>15</v>
      </c>
      <c r="H414">
        <v>1</v>
      </c>
    </row>
    <row r="415" spans="1:8" x14ac:dyDescent="0.2">
      <c r="A415" t="s">
        <v>0</v>
      </c>
      <c r="B415" t="s">
        <v>419</v>
      </c>
      <c r="C415" t="s">
        <v>891</v>
      </c>
      <c r="D415" t="s">
        <v>953</v>
      </c>
      <c r="E415" t="s">
        <v>995</v>
      </c>
      <c r="F415">
        <v>2021</v>
      </c>
      <c r="G415">
        <v>15</v>
      </c>
      <c r="H415">
        <v>1</v>
      </c>
    </row>
    <row r="416" spans="1:8" x14ac:dyDescent="0.2">
      <c r="A416" t="s">
        <v>0</v>
      </c>
      <c r="B416" t="s">
        <v>420</v>
      </c>
      <c r="C416" t="s">
        <v>892</v>
      </c>
      <c r="D416" t="s">
        <v>953</v>
      </c>
      <c r="E416" t="s">
        <v>995</v>
      </c>
      <c r="F416">
        <v>2021</v>
      </c>
      <c r="G416">
        <v>15</v>
      </c>
      <c r="H416">
        <v>1</v>
      </c>
    </row>
    <row r="417" spans="1:8" x14ac:dyDescent="0.2">
      <c r="A417" t="s">
        <v>35</v>
      </c>
      <c r="B417" t="s">
        <v>421</v>
      </c>
      <c r="C417" t="s">
        <v>893</v>
      </c>
      <c r="D417" t="s">
        <v>953</v>
      </c>
      <c r="E417" t="s">
        <v>995</v>
      </c>
      <c r="F417">
        <v>2021</v>
      </c>
      <c r="G417">
        <v>15</v>
      </c>
      <c r="H417">
        <v>1</v>
      </c>
    </row>
    <row r="418" spans="1:8" x14ac:dyDescent="0.2">
      <c r="A418" t="s">
        <v>35</v>
      </c>
      <c r="B418" t="s">
        <v>140</v>
      </c>
      <c r="C418" t="s">
        <v>894</v>
      </c>
      <c r="D418" t="s">
        <v>953</v>
      </c>
      <c r="E418" t="s">
        <v>995</v>
      </c>
      <c r="F418">
        <v>2021</v>
      </c>
      <c r="G418">
        <v>15</v>
      </c>
      <c r="H418">
        <v>1</v>
      </c>
    </row>
    <row r="419" spans="1:8" x14ac:dyDescent="0.2">
      <c r="A419" t="s">
        <v>0</v>
      </c>
      <c r="B419" t="s">
        <v>422</v>
      </c>
      <c r="C419" t="s">
        <v>895</v>
      </c>
      <c r="D419" t="s">
        <v>991</v>
      </c>
      <c r="E419" t="s">
        <v>995</v>
      </c>
      <c r="F419">
        <v>2022</v>
      </c>
      <c r="G419">
        <v>14</v>
      </c>
      <c r="H419">
        <v>1</v>
      </c>
    </row>
    <row r="420" spans="1:8" x14ac:dyDescent="0.2">
      <c r="A420" t="s">
        <v>0</v>
      </c>
      <c r="B420" t="s">
        <v>423</v>
      </c>
      <c r="C420" t="s">
        <v>896</v>
      </c>
      <c r="D420" t="s">
        <v>991</v>
      </c>
      <c r="E420" t="s">
        <v>995</v>
      </c>
      <c r="F420">
        <v>2022</v>
      </c>
      <c r="G420">
        <v>14</v>
      </c>
      <c r="H420">
        <v>1</v>
      </c>
    </row>
    <row r="421" spans="1:8" x14ac:dyDescent="0.2">
      <c r="A421" t="s">
        <v>29</v>
      </c>
      <c r="B421" t="s">
        <v>424</v>
      </c>
      <c r="C421" t="s">
        <v>897</v>
      </c>
      <c r="D421" t="s">
        <v>991</v>
      </c>
      <c r="E421" t="s">
        <v>995</v>
      </c>
      <c r="F421">
        <v>2022</v>
      </c>
      <c r="G421">
        <v>14</v>
      </c>
      <c r="H421">
        <v>1</v>
      </c>
    </row>
    <row r="422" spans="1:8" x14ac:dyDescent="0.2">
      <c r="A422" t="s">
        <v>0</v>
      </c>
      <c r="B422" t="s">
        <v>425</v>
      </c>
      <c r="C422" t="s">
        <v>898</v>
      </c>
      <c r="D422" t="s">
        <v>991</v>
      </c>
      <c r="E422" t="s">
        <v>995</v>
      </c>
      <c r="F422">
        <v>2022</v>
      </c>
      <c r="G422">
        <v>14</v>
      </c>
      <c r="H422">
        <v>1</v>
      </c>
    </row>
    <row r="423" spans="1:8" x14ac:dyDescent="0.2">
      <c r="A423" t="s">
        <v>27</v>
      </c>
      <c r="B423" t="s">
        <v>426</v>
      </c>
      <c r="C423" t="s">
        <v>899</v>
      </c>
      <c r="D423" t="s">
        <v>985</v>
      </c>
      <c r="E423" t="s">
        <v>995</v>
      </c>
      <c r="F423">
        <v>2020</v>
      </c>
      <c r="G423">
        <v>14</v>
      </c>
      <c r="H423">
        <v>1</v>
      </c>
    </row>
    <row r="424" spans="1:8" x14ac:dyDescent="0.2">
      <c r="A424" t="s">
        <v>32</v>
      </c>
      <c r="B424" t="s">
        <v>122</v>
      </c>
      <c r="C424" t="s">
        <v>900</v>
      </c>
      <c r="D424" t="s">
        <v>958</v>
      </c>
      <c r="E424" t="s">
        <v>995</v>
      </c>
      <c r="F424">
        <v>2023</v>
      </c>
      <c r="G424">
        <v>15</v>
      </c>
      <c r="H424">
        <v>1</v>
      </c>
    </row>
    <row r="425" spans="1:8" x14ac:dyDescent="0.2">
      <c r="A425" t="s">
        <v>32</v>
      </c>
      <c r="B425" t="s">
        <v>427</v>
      </c>
      <c r="C425" t="s">
        <v>901</v>
      </c>
      <c r="D425" t="s">
        <v>958</v>
      </c>
      <c r="E425" t="s">
        <v>995</v>
      </c>
      <c r="F425">
        <v>2023</v>
      </c>
      <c r="G425">
        <v>15</v>
      </c>
      <c r="H425">
        <v>1</v>
      </c>
    </row>
    <row r="426" spans="1:8" x14ac:dyDescent="0.2">
      <c r="A426" t="s">
        <v>43</v>
      </c>
      <c r="B426" t="s">
        <v>428</v>
      </c>
      <c r="C426" t="s">
        <v>902</v>
      </c>
      <c r="D426" t="s">
        <v>958</v>
      </c>
      <c r="E426" t="s">
        <v>995</v>
      </c>
      <c r="F426">
        <v>2023</v>
      </c>
      <c r="G426">
        <v>15</v>
      </c>
      <c r="H426">
        <v>1</v>
      </c>
    </row>
    <row r="427" spans="1:8" x14ac:dyDescent="0.2">
      <c r="A427" t="s">
        <v>0</v>
      </c>
      <c r="B427" t="s">
        <v>429</v>
      </c>
      <c r="C427" t="s">
        <v>903</v>
      </c>
      <c r="D427" t="s">
        <v>958</v>
      </c>
      <c r="E427" t="s">
        <v>995</v>
      </c>
      <c r="F427">
        <v>2023</v>
      </c>
      <c r="G427">
        <v>15</v>
      </c>
      <c r="H427">
        <v>1</v>
      </c>
    </row>
    <row r="428" spans="1:8" x14ac:dyDescent="0.2">
      <c r="A428" t="s">
        <v>35</v>
      </c>
      <c r="B428" t="s">
        <v>430</v>
      </c>
      <c r="C428" t="s">
        <v>904</v>
      </c>
      <c r="D428" t="s">
        <v>958</v>
      </c>
      <c r="E428" t="s">
        <v>995</v>
      </c>
      <c r="F428">
        <v>2023</v>
      </c>
      <c r="G428">
        <v>15</v>
      </c>
      <c r="H428">
        <v>1</v>
      </c>
    </row>
    <row r="429" spans="1:8" x14ac:dyDescent="0.2">
      <c r="A429" t="s">
        <v>35</v>
      </c>
      <c r="B429" t="s">
        <v>431</v>
      </c>
      <c r="C429" t="s">
        <v>905</v>
      </c>
      <c r="D429" t="s">
        <v>958</v>
      </c>
      <c r="E429" t="s">
        <v>995</v>
      </c>
      <c r="F429">
        <v>2023</v>
      </c>
      <c r="G429">
        <v>15</v>
      </c>
      <c r="H429">
        <v>1</v>
      </c>
    </row>
    <row r="430" spans="1:8" x14ac:dyDescent="0.2">
      <c r="A430" t="s">
        <v>35</v>
      </c>
      <c r="B430" t="s">
        <v>432</v>
      </c>
      <c r="C430" t="s">
        <v>906</v>
      </c>
      <c r="D430" t="s">
        <v>958</v>
      </c>
      <c r="E430" t="s">
        <v>995</v>
      </c>
      <c r="F430">
        <v>2023</v>
      </c>
      <c r="G430">
        <v>15</v>
      </c>
      <c r="H430">
        <v>1</v>
      </c>
    </row>
    <row r="431" spans="1:8" x14ac:dyDescent="0.2">
      <c r="A431" t="s">
        <v>0</v>
      </c>
      <c r="B431" t="s">
        <v>433</v>
      </c>
      <c r="C431" t="s">
        <v>907</v>
      </c>
      <c r="D431" t="s">
        <v>958</v>
      </c>
      <c r="E431" t="s">
        <v>995</v>
      </c>
      <c r="F431">
        <v>2023</v>
      </c>
      <c r="G431">
        <v>15</v>
      </c>
      <c r="H431">
        <v>1</v>
      </c>
    </row>
    <row r="432" spans="1:8" x14ac:dyDescent="0.2">
      <c r="A432" t="s">
        <v>43</v>
      </c>
      <c r="B432" t="s">
        <v>434</v>
      </c>
      <c r="C432" t="s">
        <v>908</v>
      </c>
      <c r="D432" t="s">
        <v>958</v>
      </c>
      <c r="E432" t="s">
        <v>995</v>
      </c>
      <c r="F432">
        <v>2023</v>
      </c>
      <c r="G432">
        <v>15</v>
      </c>
      <c r="H432">
        <v>1</v>
      </c>
    </row>
    <row r="433" spans="1:8" x14ac:dyDescent="0.2">
      <c r="A433" t="s">
        <v>0</v>
      </c>
      <c r="B433" t="s">
        <v>435</v>
      </c>
      <c r="C433" t="s">
        <v>909</v>
      </c>
      <c r="D433" t="s">
        <v>958</v>
      </c>
      <c r="E433" t="s">
        <v>995</v>
      </c>
      <c r="F433">
        <v>2023</v>
      </c>
      <c r="G433">
        <v>15</v>
      </c>
      <c r="H433">
        <v>1</v>
      </c>
    </row>
    <row r="434" spans="1:8" x14ac:dyDescent="0.2">
      <c r="A434" t="s">
        <v>27</v>
      </c>
      <c r="B434" t="s">
        <v>436</v>
      </c>
      <c r="C434" t="s">
        <v>910</v>
      </c>
      <c r="D434" t="s">
        <v>988</v>
      </c>
      <c r="E434" t="s">
        <v>995</v>
      </c>
      <c r="F434">
        <v>2019</v>
      </c>
      <c r="G434">
        <v>14</v>
      </c>
      <c r="H434">
        <v>1</v>
      </c>
    </row>
    <row r="435" spans="1:8" x14ac:dyDescent="0.2">
      <c r="A435" t="s">
        <v>27</v>
      </c>
      <c r="B435" t="s">
        <v>437</v>
      </c>
      <c r="C435" t="s">
        <v>911</v>
      </c>
      <c r="D435" t="s">
        <v>985</v>
      </c>
      <c r="E435" t="s">
        <v>995</v>
      </c>
      <c r="F435">
        <v>2020</v>
      </c>
      <c r="G435">
        <v>14</v>
      </c>
      <c r="H435">
        <v>1</v>
      </c>
    </row>
    <row r="436" spans="1:8" x14ac:dyDescent="0.2">
      <c r="A436" t="s">
        <v>0</v>
      </c>
      <c r="B436" t="s">
        <v>438</v>
      </c>
      <c r="C436" t="s">
        <v>912</v>
      </c>
      <c r="D436" t="s">
        <v>973</v>
      </c>
      <c r="E436" t="s">
        <v>996</v>
      </c>
      <c r="F436">
        <v>2021</v>
      </c>
      <c r="G436">
        <v>15</v>
      </c>
      <c r="H436">
        <v>1</v>
      </c>
    </row>
    <row r="437" spans="1:8" x14ac:dyDescent="0.2">
      <c r="A437" t="s">
        <v>39</v>
      </c>
      <c r="B437" t="s">
        <v>439</v>
      </c>
      <c r="C437" t="s">
        <v>913</v>
      </c>
      <c r="D437" t="s">
        <v>958</v>
      </c>
      <c r="E437" t="s">
        <v>995</v>
      </c>
      <c r="F437">
        <v>2023</v>
      </c>
      <c r="G437">
        <v>15</v>
      </c>
      <c r="H437">
        <v>1</v>
      </c>
    </row>
    <row r="438" spans="1:8" x14ac:dyDescent="0.2">
      <c r="A438" t="s">
        <v>0</v>
      </c>
      <c r="B438" t="s">
        <v>440</v>
      </c>
      <c r="C438" t="s">
        <v>914</v>
      </c>
      <c r="D438" t="s">
        <v>958</v>
      </c>
      <c r="E438" t="s">
        <v>995</v>
      </c>
      <c r="F438">
        <v>2023</v>
      </c>
      <c r="G438">
        <v>15</v>
      </c>
      <c r="H438">
        <v>1</v>
      </c>
    </row>
    <row r="439" spans="1:8" x14ac:dyDescent="0.2">
      <c r="A439" t="s">
        <v>35</v>
      </c>
      <c r="B439" t="s">
        <v>441</v>
      </c>
      <c r="C439" t="s">
        <v>915</v>
      </c>
      <c r="D439" t="s">
        <v>958</v>
      </c>
      <c r="E439" t="s">
        <v>995</v>
      </c>
      <c r="F439">
        <v>2023</v>
      </c>
      <c r="G439">
        <v>15</v>
      </c>
      <c r="H439">
        <v>1</v>
      </c>
    </row>
    <row r="440" spans="1:8" x14ac:dyDescent="0.2">
      <c r="A440" t="s">
        <v>0</v>
      </c>
      <c r="B440" t="s">
        <v>442</v>
      </c>
      <c r="C440" t="s">
        <v>916</v>
      </c>
      <c r="D440" t="s">
        <v>958</v>
      </c>
      <c r="E440" t="s">
        <v>995</v>
      </c>
      <c r="F440">
        <v>2023</v>
      </c>
      <c r="G440">
        <v>15</v>
      </c>
      <c r="H440">
        <v>1</v>
      </c>
    </row>
    <row r="441" spans="1:8" x14ac:dyDescent="0.2">
      <c r="A441" t="s">
        <v>23</v>
      </c>
      <c r="B441" t="s">
        <v>443</v>
      </c>
      <c r="C441" t="s">
        <v>917</v>
      </c>
      <c r="D441" t="s">
        <v>958</v>
      </c>
      <c r="E441" t="s">
        <v>995</v>
      </c>
      <c r="F441">
        <v>2023</v>
      </c>
      <c r="G441">
        <v>15</v>
      </c>
      <c r="H441">
        <v>1</v>
      </c>
    </row>
    <row r="442" spans="1:8" x14ac:dyDescent="0.2">
      <c r="A442" t="s">
        <v>30</v>
      </c>
      <c r="B442" t="s">
        <v>444</v>
      </c>
      <c r="C442" t="s">
        <v>918</v>
      </c>
      <c r="D442" t="s">
        <v>958</v>
      </c>
      <c r="E442" t="s">
        <v>995</v>
      </c>
      <c r="F442">
        <v>2023</v>
      </c>
      <c r="G442">
        <v>15</v>
      </c>
      <c r="H442">
        <v>1</v>
      </c>
    </row>
    <row r="443" spans="1:8" x14ac:dyDescent="0.2">
      <c r="A443" t="s">
        <v>35</v>
      </c>
      <c r="B443" t="s">
        <v>445</v>
      </c>
      <c r="C443" t="s">
        <v>919</v>
      </c>
      <c r="D443" t="s">
        <v>958</v>
      </c>
      <c r="E443" t="s">
        <v>995</v>
      </c>
      <c r="F443">
        <v>2023</v>
      </c>
      <c r="G443">
        <v>15</v>
      </c>
      <c r="H443">
        <v>1</v>
      </c>
    </row>
    <row r="444" spans="1:8" x14ac:dyDescent="0.2">
      <c r="A444" t="s">
        <v>36</v>
      </c>
      <c r="B444" t="s">
        <v>446</v>
      </c>
      <c r="C444" t="s">
        <v>920</v>
      </c>
      <c r="D444" t="s">
        <v>958</v>
      </c>
      <c r="E444" t="s">
        <v>995</v>
      </c>
      <c r="F444">
        <v>2023</v>
      </c>
      <c r="G444">
        <v>15</v>
      </c>
      <c r="H444">
        <v>1</v>
      </c>
    </row>
    <row r="445" spans="1:8" x14ac:dyDescent="0.2">
      <c r="A445" t="s">
        <v>36</v>
      </c>
      <c r="B445" t="s">
        <v>447</v>
      </c>
      <c r="C445" t="s">
        <v>921</v>
      </c>
      <c r="D445" t="s">
        <v>958</v>
      </c>
      <c r="E445" t="s">
        <v>995</v>
      </c>
      <c r="F445">
        <v>2023</v>
      </c>
      <c r="G445">
        <v>15</v>
      </c>
      <c r="H445">
        <v>1</v>
      </c>
    </row>
    <row r="446" spans="1:8" x14ac:dyDescent="0.2">
      <c r="A446" t="s">
        <v>0</v>
      </c>
      <c r="B446" t="s">
        <v>448</v>
      </c>
      <c r="C446" t="s">
        <v>922</v>
      </c>
      <c r="D446" t="s">
        <v>959</v>
      </c>
      <c r="E446" t="s">
        <v>995</v>
      </c>
      <c r="F446">
        <v>2021</v>
      </c>
      <c r="G446">
        <v>15</v>
      </c>
      <c r="H446">
        <v>1</v>
      </c>
    </row>
    <row r="447" spans="1:8" x14ac:dyDescent="0.2">
      <c r="A447" t="s">
        <v>43</v>
      </c>
      <c r="B447" t="s">
        <v>449</v>
      </c>
      <c r="C447" t="s">
        <v>923</v>
      </c>
      <c r="D447" t="s">
        <v>952</v>
      </c>
      <c r="E447" t="s">
        <v>995</v>
      </c>
      <c r="F447" t="s">
        <v>1</v>
      </c>
      <c r="G447">
        <v>14</v>
      </c>
      <c r="H447">
        <v>1</v>
      </c>
    </row>
    <row r="448" spans="1:8" x14ac:dyDescent="0.2">
      <c r="A448" t="s">
        <v>27</v>
      </c>
      <c r="B448" t="s">
        <v>450</v>
      </c>
      <c r="C448" t="s">
        <v>924</v>
      </c>
      <c r="D448" t="s">
        <v>988</v>
      </c>
      <c r="E448" t="s">
        <v>995</v>
      </c>
      <c r="F448">
        <v>2019</v>
      </c>
      <c r="G448">
        <v>14</v>
      </c>
      <c r="H448">
        <v>1</v>
      </c>
    </row>
    <row r="449" spans="1:8" x14ac:dyDescent="0.2">
      <c r="A449" t="s">
        <v>0</v>
      </c>
      <c r="B449" t="s">
        <v>451</v>
      </c>
      <c r="C449" t="s">
        <v>925</v>
      </c>
      <c r="D449" t="s">
        <v>955</v>
      </c>
      <c r="E449" t="s">
        <v>995</v>
      </c>
      <c r="F449">
        <v>2023</v>
      </c>
      <c r="G449">
        <v>14</v>
      </c>
      <c r="H449">
        <v>1</v>
      </c>
    </row>
    <row r="450" spans="1:8" x14ac:dyDescent="0.2">
      <c r="A450" t="s">
        <v>36</v>
      </c>
      <c r="B450" t="s">
        <v>452</v>
      </c>
      <c r="C450" t="s">
        <v>926</v>
      </c>
      <c r="D450" t="s">
        <v>958</v>
      </c>
      <c r="E450" t="s">
        <v>995</v>
      </c>
      <c r="F450">
        <v>2023</v>
      </c>
      <c r="G450">
        <v>15</v>
      </c>
      <c r="H450">
        <v>1</v>
      </c>
    </row>
    <row r="451" spans="1:8" x14ac:dyDescent="0.2">
      <c r="A451" t="s">
        <v>43</v>
      </c>
      <c r="B451" t="s">
        <v>453</v>
      </c>
      <c r="C451" t="s">
        <v>927</v>
      </c>
      <c r="D451" t="s">
        <v>984</v>
      </c>
      <c r="E451" t="s">
        <v>995</v>
      </c>
      <c r="F451">
        <v>2020</v>
      </c>
      <c r="G451">
        <v>15</v>
      </c>
      <c r="H451">
        <v>1</v>
      </c>
    </row>
    <row r="452" spans="1:8" x14ac:dyDescent="0.2">
      <c r="A452" t="s">
        <v>39</v>
      </c>
      <c r="B452" t="s">
        <v>454</v>
      </c>
      <c r="C452" t="s">
        <v>928</v>
      </c>
      <c r="D452" t="s">
        <v>954</v>
      </c>
      <c r="E452" t="s">
        <v>995</v>
      </c>
      <c r="F452">
        <v>2019</v>
      </c>
      <c r="G452">
        <v>15</v>
      </c>
      <c r="H452">
        <v>1</v>
      </c>
    </row>
    <row r="453" spans="1:8" x14ac:dyDescent="0.2">
      <c r="A453" t="s">
        <v>35</v>
      </c>
      <c r="B453" t="s">
        <v>455</v>
      </c>
      <c r="C453" t="s">
        <v>929</v>
      </c>
      <c r="D453" t="s">
        <v>984</v>
      </c>
      <c r="E453" t="s">
        <v>995</v>
      </c>
      <c r="F453">
        <v>2020</v>
      </c>
      <c r="G453">
        <v>15</v>
      </c>
      <c r="H453">
        <v>1</v>
      </c>
    </row>
    <row r="454" spans="1:8" x14ac:dyDescent="0.2">
      <c r="A454" t="s">
        <v>43</v>
      </c>
      <c r="B454" t="s">
        <v>456</v>
      </c>
      <c r="C454" t="s">
        <v>930</v>
      </c>
      <c r="D454" t="s">
        <v>954</v>
      </c>
      <c r="E454" t="s">
        <v>995</v>
      </c>
      <c r="F454">
        <v>2019</v>
      </c>
      <c r="G454">
        <v>15</v>
      </c>
      <c r="H454">
        <v>1</v>
      </c>
    </row>
    <row r="455" spans="1:8" x14ac:dyDescent="0.2">
      <c r="A455" t="s">
        <v>43</v>
      </c>
      <c r="B455" t="s">
        <v>457</v>
      </c>
      <c r="C455" t="s">
        <v>931</v>
      </c>
      <c r="D455" t="s">
        <v>984</v>
      </c>
      <c r="E455" t="s">
        <v>995</v>
      </c>
      <c r="F455">
        <v>2020</v>
      </c>
      <c r="G455">
        <v>15</v>
      </c>
      <c r="H455">
        <v>1</v>
      </c>
    </row>
    <row r="456" spans="1:8" x14ac:dyDescent="0.2">
      <c r="A456" t="s">
        <v>35</v>
      </c>
      <c r="B456" t="s">
        <v>458</v>
      </c>
      <c r="C456" t="s">
        <v>932</v>
      </c>
      <c r="D456" t="s">
        <v>958</v>
      </c>
      <c r="E456" t="s">
        <v>995</v>
      </c>
      <c r="F456">
        <v>2023</v>
      </c>
      <c r="G456">
        <v>15</v>
      </c>
      <c r="H456">
        <v>1</v>
      </c>
    </row>
    <row r="457" spans="1:8" x14ac:dyDescent="0.2">
      <c r="A457" t="s">
        <v>38</v>
      </c>
      <c r="B457" t="s">
        <v>459</v>
      </c>
      <c r="C457" t="s">
        <v>933</v>
      </c>
      <c r="D457" t="s">
        <v>992</v>
      </c>
      <c r="E457" t="s">
        <v>995</v>
      </c>
      <c r="F457">
        <v>2020</v>
      </c>
      <c r="G457">
        <v>14</v>
      </c>
      <c r="H457">
        <v>1</v>
      </c>
    </row>
    <row r="458" spans="1:8" x14ac:dyDescent="0.2">
      <c r="A458" t="s">
        <v>0</v>
      </c>
      <c r="B458" t="s">
        <v>460</v>
      </c>
      <c r="C458" t="s">
        <v>934</v>
      </c>
      <c r="D458" t="s">
        <v>952</v>
      </c>
      <c r="E458" t="s">
        <v>995</v>
      </c>
      <c r="F458" t="s">
        <v>1</v>
      </c>
      <c r="G458">
        <v>14</v>
      </c>
      <c r="H458">
        <v>1</v>
      </c>
    </row>
    <row r="459" spans="1:8" x14ac:dyDescent="0.2">
      <c r="A459" t="s">
        <v>0</v>
      </c>
      <c r="B459" t="s">
        <v>461</v>
      </c>
      <c r="C459" t="s">
        <v>935</v>
      </c>
      <c r="D459" t="s">
        <v>959</v>
      </c>
      <c r="E459" t="s">
        <v>995</v>
      </c>
      <c r="F459">
        <v>2021</v>
      </c>
      <c r="G459">
        <v>15</v>
      </c>
      <c r="H459">
        <v>1</v>
      </c>
    </row>
    <row r="460" spans="1:8" x14ac:dyDescent="0.2">
      <c r="A460" t="s">
        <v>35</v>
      </c>
      <c r="B460" t="s">
        <v>462</v>
      </c>
      <c r="C460" t="s">
        <v>936</v>
      </c>
      <c r="D460" t="s">
        <v>973</v>
      </c>
      <c r="E460" t="s">
        <v>995</v>
      </c>
      <c r="F460">
        <v>2021</v>
      </c>
      <c r="G460">
        <v>15</v>
      </c>
      <c r="H460">
        <v>1</v>
      </c>
    </row>
    <row r="461" spans="1:8" x14ac:dyDescent="0.2">
      <c r="A461" t="s">
        <v>0</v>
      </c>
      <c r="B461" t="s">
        <v>463</v>
      </c>
      <c r="C461" t="s">
        <v>937</v>
      </c>
      <c r="D461" t="s">
        <v>958</v>
      </c>
      <c r="E461" t="s">
        <v>995</v>
      </c>
      <c r="F461">
        <v>2023</v>
      </c>
      <c r="G461">
        <v>15</v>
      </c>
      <c r="H461">
        <v>1</v>
      </c>
    </row>
    <row r="462" spans="1:8" x14ac:dyDescent="0.2">
      <c r="A462" t="s">
        <v>36</v>
      </c>
      <c r="B462" t="s">
        <v>464</v>
      </c>
      <c r="C462" t="s">
        <v>938</v>
      </c>
      <c r="D462" t="s">
        <v>973</v>
      </c>
      <c r="E462" t="s">
        <v>995</v>
      </c>
      <c r="F462">
        <v>2021</v>
      </c>
      <c r="G462">
        <v>15</v>
      </c>
      <c r="H462">
        <v>1</v>
      </c>
    </row>
    <row r="463" spans="1:8" x14ac:dyDescent="0.2">
      <c r="A463" t="s">
        <v>36</v>
      </c>
      <c r="B463" t="s">
        <v>465</v>
      </c>
      <c r="C463" t="s">
        <v>939</v>
      </c>
      <c r="D463" t="s">
        <v>958</v>
      </c>
      <c r="E463" t="s">
        <v>995</v>
      </c>
      <c r="F463">
        <v>2023</v>
      </c>
      <c r="G463">
        <v>15</v>
      </c>
      <c r="H463">
        <v>1</v>
      </c>
    </row>
    <row r="464" spans="1:8" x14ac:dyDescent="0.2">
      <c r="A464" t="s">
        <v>40</v>
      </c>
      <c r="B464" t="s">
        <v>466</v>
      </c>
      <c r="C464" t="s">
        <v>940</v>
      </c>
      <c r="D464" t="s">
        <v>958</v>
      </c>
      <c r="E464" t="s">
        <v>995</v>
      </c>
      <c r="F464">
        <v>2023</v>
      </c>
      <c r="G464">
        <v>15</v>
      </c>
      <c r="H464">
        <v>1</v>
      </c>
    </row>
    <row r="465" spans="1:8" x14ac:dyDescent="0.2">
      <c r="A465" t="s">
        <v>30</v>
      </c>
      <c r="B465" t="s">
        <v>467</v>
      </c>
      <c r="C465" t="s">
        <v>941</v>
      </c>
      <c r="D465" t="s">
        <v>993</v>
      </c>
      <c r="E465" t="s">
        <v>996</v>
      </c>
      <c r="F465">
        <v>2024</v>
      </c>
      <c r="G465">
        <v>14</v>
      </c>
      <c r="H465">
        <v>1</v>
      </c>
    </row>
    <row r="466" spans="1:8" x14ac:dyDescent="0.2">
      <c r="A466" t="s">
        <v>0</v>
      </c>
      <c r="B466" t="s">
        <v>468</v>
      </c>
      <c r="C466" t="s">
        <v>942</v>
      </c>
      <c r="D466" t="s">
        <v>993</v>
      </c>
      <c r="E466" t="s">
        <v>995</v>
      </c>
      <c r="F466">
        <v>2024</v>
      </c>
      <c r="G466">
        <v>14</v>
      </c>
      <c r="H466">
        <v>1</v>
      </c>
    </row>
    <row r="467" spans="1:8" x14ac:dyDescent="0.2">
      <c r="A467" t="s">
        <v>27</v>
      </c>
      <c r="B467" t="s">
        <v>469</v>
      </c>
      <c r="C467" t="s">
        <v>943</v>
      </c>
      <c r="D467" t="s">
        <v>991</v>
      </c>
      <c r="E467" t="s">
        <v>995</v>
      </c>
      <c r="F467">
        <v>2022</v>
      </c>
      <c r="G467">
        <v>14</v>
      </c>
      <c r="H467">
        <v>1</v>
      </c>
    </row>
    <row r="468" spans="1:8" x14ac:dyDescent="0.2">
      <c r="A468" t="s">
        <v>0</v>
      </c>
      <c r="B468" t="s">
        <v>470</v>
      </c>
      <c r="C468" t="s">
        <v>944</v>
      </c>
      <c r="D468" t="s">
        <v>970</v>
      </c>
      <c r="E468" t="s">
        <v>996</v>
      </c>
      <c r="F468">
        <v>2024</v>
      </c>
      <c r="G468">
        <v>15</v>
      </c>
      <c r="H468">
        <v>1</v>
      </c>
    </row>
    <row r="469" spans="1:8" x14ac:dyDescent="0.2">
      <c r="A469" t="s">
        <v>0</v>
      </c>
      <c r="B469" t="s">
        <v>471</v>
      </c>
      <c r="C469" t="s">
        <v>945</v>
      </c>
      <c r="D469" t="s">
        <v>958</v>
      </c>
      <c r="E469" t="s">
        <v>996</v>
      </c>
      <c r="F469">
        <v>2023</v>
      </c>
      <c r="G469">
        <v>15</v>
      </c>
      <c r="H469">
        <v>1</v>
      </c>
    </row>
    <row r="470" spans="1:8" x14ac:dyDescent="0.2">
      <c r="A470" t="s">
        <v>34</v>
      </c>
      <c r="B470" t="s">
        <v>472</v>
      </c>
      <c r="C470" t="s">
        <v>946</v>
      </c>
      <c r="D470" t="s">
        <v>972</v>
      </c>
      <c r="E470" t="s">
        <v>995</v>
      </c>
      <c r="F470">
        <v>2022</v>
      </c>
      <c r="G470" t="s">
        <v>1001</v>
      </c>
      <c r="H470">
        <v>1</v>
      </c>
    </row>
    <row r="471" spans="1:8" x14ac:dyDescent="0.2">
      <c r="A471" t="s">
        <v>25</v>
      </c>
      <c r="B471" t="s">
        <v>473</v>
      </c>
      <c r="C471" t="s">
        <v>947</v>
      </c>
      <c r="D471" t="s">
        <v>975</v>
      </c>
      <c r="E471" t="s">
        <v>995</v>
      </c>
      <c r="F471">
        <v>2022</v>
      </c>
      <c r="G471" t="s">
        <v>1001</v>
      </c>
      <c r="H471">
        <v>1</v>
      </c>
    </row>
    <row r="472" spans="1:8" x14ac:dyDescent="0.2">
      <c r="A472" t="s">
        <v>28</v>
      </c>
      <c r="B472" t="s">
        <v>474</v>
      </c>
      <c r="C472" t="s">
        <v>948</v>
      </c>
      <c r="D472" t="s">
        <v>975</v>
      </c>
      <c r="E472" t="s">
        <v>995</v>
      </c>
      <c r="F472">
        <v>2022</v>
      </c>
      <c r="G472" t="s">
        <v>1001</v>
      </c>
      <c r="H472">
        <v>1</v>
      </c>
    </row>
    <row r="473" spans="1:8" x14ac:dyDescent="0.2">
      <c r="A473" t="s">
        <v>41</v>
      </c>
      <c r="B473" t="s">
        <v>475</v>
      </c>
      <c r="C473" t="s">
        <v>949</v>
      </c>
      <c r="D473" t="s">
        <v>975</v>
      </c>
      <c r="E473" t="s">
        <v>995</v>
      </c>
      <c r="F473">
        <v>2022</v>
      </c>
      <c r="G473" t="s">
        <v>1001</v>
      </c>
      <c r="H473">
        <v>1</v>
      </c>
    </row>
    <row r="474" spans="1:8" x14ac:dyDescent="0.2">
      <c r="A474" t="s">
        <v>22</v>
      </c>
      <c r="B474" t="s">
        <v>476</v>
      </c>
      <c r="C474" t="s">
        <v>950</v>
      </c>
      <c r="D474" t="s">
        <v>965</v>
      </c>
      <c r="E474" t="s">
        <v>995</v>
      </c>
      <c r="F474">
        <v>2022</v>
      </c>
      <c r="G474" t="s">
        <v>1001</v>
      </c>
      <c r="H474">
        <v>1</v>
      </c>
    </row>
  </sheetData>
  <autoFilter ref="A1:H474" xr:uid="{C9F433D1-1F7F-41DA-B445-0A84613797EA}"/>
  <pageMargins left="0.7" right="0.7" top="0.75" bottom="0.75" header="0.3" footer="0.3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Planning</vt:lpstr>
      <vt:lpstr>récap</vt:lpstr>
      <vt:lpstr>Plan par site</vt:lpstr>
      <vt:lpstr>19-19-25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Hoppler</dc:creator>
  <cp:lastModifiedBy>David Hoppler</cp:lastModifiedBy>
  <dcterms:created xsi:type="dcterms:W3CDTF">2025-09-08T06:51:24Z</dcterms:created>
  <dcterms:modified xsi:type="dcterms:W3CDTF">2025-10-13T06:59:16Z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